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9440" windowHeight="11895" activeTab="1"/>
  </bookViews>
  <sheets>
    <sheet name="Раздел 2   Администрация+ОДА" sheetId="2" r:id="rId1"/>
    <sheet name="Раздел 1 нов.редакция к прил.2" sheetId="4" r:id="rId2"/>
    <sheet name="Раздел 3" sheetId="6" r:id="rId3"/>
  </sheets>
  <definedNames>
    <definedName name="_xlnm._FilterDatabase" localSheetId="1" hidden="1">'Раздел 1 нов.редакция к прил.2'!$C$1:$C$778</definedName>
    <definedName name="_xlnm._FilterDatabase" localSheetId="0" hidden="1">'Раздел 2   Администрация+ОДА'!$K$1:$K$154</definedName>
  </definedNames>
  <calcPr calcId="145621"/>
</workbook>
</file>

<file path=xl/calcChain.xml><?xml version="1.0" encoding="utf-8"?>
<calcChain xmlns="http://schemas.openxmlformats.org/spreadsheetml/2006/main">
  <c r="G146" i="2"/>
  <c r="F146"/>
  <c r="E146"/>
  <c r="I82" i="4"/>
  <c r="H82"/>
  <c r="J82" l="1"/>
  <c r="L82"/>
</calcChain>
</file>

<file path=xl/sharedStrings.xml><?xml version="1.0" encoding="utf-8"?>
<sst xmlns="http://schemas.openxmlformats.org/spreadsheetml/2006/main" count="1477" uniqueCount="726">
  <si>
    <t>№ п/п</t>
  </si>
  <si>
    <t>Наименование движимого имущества</t>
  </si>
  <si>
    <t>Инвентарный номер</t>
  </si>
  <si>
    <t>Балансовая стоимость (руб)</t>
  </si>
  <si>
    <t>Остаточная стоимость (руб)</t>
  </si>
  <si>
    <t>Износ (руб)</t>
  </si>
  <si>
    <t>Степень износа %</t>
  </si>
  <si>
    <t>Дата возникновения/прекращения права муниципальной собственности</t>
  </si>
  <si>
    <t>Реквизиты документа-основания возникновения/прекращения права муниципальной собственности</t>
  </si>
  <si>
    <t>Сведения о правообладателях</t>
  </si>
  <si>
    <t>Ограничения (обременения), основание и дата их возникновения и прекращения</t>
  </si>
  <si>
    <t>Распоряжение Администрации Ворошневского сельсовета Курского района Курской области от 25.03.2015 г. № 17</t>
  </si>
  <si>
    <t>ИТОГО</t>
  </si>
  <si>
    <t>Детская игровая площадка</t>
  </si>
  <si>
    <t>101130000000002</t>
  </si>
  <si>
    <t>Ламинатор  Сатурн</t>
  </si>
  <si>
    <t>101340000022</t>
  </si>
  <si>
    <t>101040000021</t>
  </si>
  <si>
    <t>Стуйный принтер EPSON stylus photo R270 USB2.0</t>
  </si>
  <si>
    <t>Щит пож.ЩПМ закрт.типа (под сетку) без комплекта</t>
  </si>
  <si>
    <t>101360000000023</t>
  </si>
  <si>
    <t>Полог Брезент ВО 550г/м2;4х6</t>
  </si>
  <si>
    <t>101340000000024</t>
  </si>
  <si>
    <t>1С БУХГАЛТЕРИЯ ГОС.УЧРЕЖДЕНИЯ 8 АПГРЕЙД</t>
  </si>
  <si>
    <t>000000000083</t>
  </si>
  <si>
    <t>мотопомпа ГО ЧС</t>
  </si>
  <si>
    <t>000000000065</t>
  </si>
  <si>
    <t>стеллаж УБ000565</t>
  </si>
  <si>
    <t>016000000111</t>
  </si>
  <si>
    <t>видеорегистратор</t>
  </si>
  <si>
    <t>101340000000025</t>
  </si>
  <si>
    <t>Факс Panasonic KX-ft 902")</t>
  </si>
  <si>
    <t>000000000007</t>
  </si>
  <si>
    <t>Мегофон MG-220 RC оповещатель ГО ЧС</t>
  </si>
  <si>
    <t>101340000000001</t>
  </si>
  <si>
    <t>КБ-10 Шкаф мет.</t>
  </si>
  <si>
    <t>101360000082</t>
  </si>
  <si>
    <t>Конференц стол BOSS</t>
  </si>
  <si>
    <t>010136500043</t>
  </si>
  <si>
    <t>Стол руководителя "BOSS"</t>
  </si>
  <si>
    <t>101060000027</t>
  </si>
  <si>
    <t>тумба (ЗАГС)</t>
  </si>
  <si>
    <t>106000000079</t>
  </si>
  <si>
    <t>000000000104</t>
  </si>
  <si>
    <t>шкаф ДМ зел.сер.</t>
  </si>
  <si>
    <t>101360000040</t>
  </si>
  <si>
    <t>шкаф мет.КБ-10</t>
  </si>
  <si>
    <t>1013610000083</t>
  </si>
  <si>
    <t>банкетка</t>
  </si>
  <si>
    <t>101360000110</t>
  </si>
  <si>
    <t>101360000123</t>
  </si>
  <si>
    <t>101360000124</t>
  </si>
  <si>
    <t>металлический архивный шкаф</t>
  </si>
  <si>
    <t>000000000118</t>
  </si>
  <si>
    <t>световой короб</t>
  </si>
  <si>
    <t>000000000117</t>
  </si>
  <si>
    <t>стенд (изготовление)</t>
  </si>
  <si>
    <t>106000000115</t>
  </si>
  <si>
    <t>тумба</t>
  </si>
  <si>
    <t>106000000109</t>
  </si>
  <si>
    <t>шкаф бухгалтерский SL - 150T</t>
  </si>
  <si>
    <t>101360000120</t>
  </si>
  <si>
    <t>шкаф бухгалтерский AM - 1891</t>
  </si>
  <si>
    <t>101360000119</t>
  </si>
  <si>
    <t>шкаф металлический</t>
  </si>
  <si>
    <t>1013610000108</t>
  </si>
  <si>
    <t>шкаф со стеклом</t>
  </si>
  <si>
    <t>101360000107</t>
  </si>
  <si>
    <t>101360000130</t>
  </si>
  <si>
    <t>брифинг 6201 с опорой вишня/ант</t>
  </si>
  <si>
    <t>000000000085</t>
  </si>
  <si>
    <t>стол письменный руководителя</t>
  </si>
  <si>
    <t>101060000026</t>
  </si>
  <si>
    <t>стол приставной правый 6505Пк6507 вишня/ант</t>
  </si>
  <si>
    <t>101060000091</t>
  </si>
  <si>
    <t>стол рабочий правый 6507Пк6505П вишня/ант</t>
  </si>
  <si>
    <t>101060000093</t>
  </si>
  <si>
    <t>013600000020</t>
  </si>
  <si>
    <t>000000000044</t>
  </si>
  <si>
    <t>101360000064</t>
  </si>
  <si>
    <t>1013610000024</t>
  </si>
  <si>
    <t>тумба мобильная с 3 ящиками</t>
  </si>
  <si>
    <t>тумба приставная</t>
  </si>
  <si>
    <t>шкаф гардероб "BOSS"</t>
  </si>
  <si>
    <t>шкаф заккрытый"BOSS"</t>
  </si>
  <si>
    <t>шкаф со стеклами BOSS</t>
  </si>
  <si>
    <t>101360000021</t>
  </si>
  <si>
    <t xml:space="preserve">концертное платье </t>
  </si>
  <si>
    <t>101360000000004</t>
  </si>
  <si>
    <t>101360000000005</t>
  </si>
  <si>
    <t>101360000000006</t>
  </si>
  <si>
    <t>101360000000007</t>
  </si>
  <si>
    <t>101360000000008</t>
  </si>
  <si>
    <t>101360000000009</t>
  </si>
  <si>
    <t>мужская концертная сорочка</t>
  </si>
  <si>
    <t>101360000000010</t>
  </si>
  <si>
    <t>101360000000011</t>
  </si>
  <si>
    <t>концертный кардиган</t>
  </si>
  <si>
    <t>101360000000012</t>
  </si>
  <si>
    <t>101360000000013</t>
  </si>
  <si>
    <t>101360000000014</t>
  </si>
  <si>
    <t>101360000000015</t>
  </si>
  <si>
    <t>101360000000016</t>
  </si>
  <si>
    <t>101360000000017</t>
  </si>
  <si>
    <t>101360000000018</t>
  </si>
  <si>
    <t>концертный кафтан</t>
  </si>
  <si>
    <t>101360000000019</t>
  </si>
  <si>
    <t>101360000000020</t>
  </si>
  <si>
    <t>101360000000003</t>
  </si>
  <si>
    <t>Договор №1 от 20.02.2015, тов.накладная №52 от 25.02.15</t>
  </si>
  <si>
    <t>Администрация Ворошневского сельсовета</t>
  </si>
  <si>
    <t>-</t>
  </si>
  <si>
    <t>накладная №21 от 02.03.2011, ИП Трубников</t>
  </si>
  <si>
    <t>информационный выставочный стенд</t>
  </si>
  <si>
    <t>Товарная накладная №88 от 28.04.2009г, ООО "Мебель Стиль-Курск"</t>
  </si>
  <si>
    <t>Договор №1 от 30.01.2013, ИП Сопина Л.Н., товарная накладная №1 от 07.02.2013</t>
  </si>
  <si>
    <t>Договор №1 от 30.01.2013, ИП Сопина Л.Н., товарная накладная №1 от 07.02.2018</t>
  </si>
  <si>
    <t>06.05.2013г</t>
  </si>
  <si>
    <t>Договор №20 от 06.05.2013г, ИП Сопина Л.Н., товарная накладная №490 от 07.02.2013</t>
  </si>
  <si>
    <t>Договор №20 от 06.05.2013г, ИП Сопина Л.Н., товарная накладная №490 от 07.02.2016</t>
  </si>
  <si>
    <t>Договор б/н от 24.12.2015г, ИП Апухтин О.А., товарная накладная №78 от 29.12.2015г</t>
  </si>
  <si>
    <t>МФУ Canon I-SENSYS MF211</t>
  </si>
  <si>
    <t>источник бесперебойного питания</t>
  </si>
  <si>
    <t>Ноутбук Asus X555LA с мышью проводной Genius</t>
  </si>
  <si>
    <t>Лазерный принтер HP LASER JET 1010</t>
  </si>
  <si>
    <t>шкаф бухгалтерский металл</t>
  </si>
  <si>
    <t>Компьютер LSD20 BenQ ATX400W/Intel Pentium G2020 2,9GHz/H61/DDR III 4GB/HDD500GB (в сборе)</t>
  </si>
  <si>
    <t>ноутбук hp ProBook 4720 s/XX835EA#ACB/i3 380V</t>
  </si>
  <si>
    <t>Лазерный принтер HP LASER JET 1020</t>
  </si>
  <si>
    <t>Лазерный принтер Canon LBP 3000</t>
  </si>
  <si>
    <t>МФУ Canon Laser Basc MF3110</t>
  </si>
  <si>
    <t xml:space="preserve">ноутбук 15" HP Compaq Presario CQ61-423ER, Pentium Dual-Core T4300 2,1 3072M 320G 1366*768 IPM45 G103M 512M DVD+/-RW USB LAN WLAN HDMI  камера   MMC/MS/SD/xD 2,68W7HB черный-серебристый </t>
  </si>
  <si>
    <t>компьютер в сборе FORUM (Intel® Core ™ i3 CPU 540 3,07GHz) с/б б/наименования, монитор aser  жк 21, ибп ippor</t>
  </si>
  <si>
    <t>Лазерный принтер Canon LBP 2900</t>
  </si>
  <si>
    <t>МФУ  Samsung SCX 3200</t>
  </si>
  <si>
    <t>Ноутбук 15 Toshiba Satellitt L500-1WR</t>
  </si>
  <si>
    <t>Ноутбук Asus K750J</t>
  </si>
  <si>
    <t>Компьютер PDC2160/i945G/Gb/160Gb/FDD/DVD  ЖК 19 (с/б velton)</t>
  </si>
  <si>
    <t>Кондиционер AkvilonASE7</t>
  </si>
  <si>
    <t>Ксерокс "Copir Kuocera-Mita"  KM 1500</t>
  </si>
  <si>
    <t>Копировальный аппарат Xerox 4118p</t>
  </si>
  <si>
    <t>Компьютер PDC2160/i945G/Gb/160Gb/FDD/DVD  ЖК 19 (с/б S)</t>
  </si>
  <si>
    <t>кресло руководителя</t>
  </si>
  <si>
    <t>шкаф архивный метал.ПРАКТИК М-18</t>
  </si>
  <si>
    <t>Сейф Topaz bst-670</t>
  </si>
  <si>
    <t>Cейф ALBERG (глава)</t>
  </si>
  <si>
    <t xml:space="preserve">Муниципальный контракт №ТР0000000251 от 08.04.2015 </t>
  </si>
  <si>
    <t>Муниципальный контракт №ТР0000000251 от 08.04.2015 , ИП Трепаков</t>
  </si>
  <si>
    <t>Договор №ТР185 от 17.03.2015г, ИП Трепаков А.В., товарная накладная №ТР000000249 от 17.03.2015</t>
  </si>
  <si>
    <t>Муниципальный контракт №605 от 18.08.2015, ООО "Стариков и К", товарная накладная №605 от 18.08.2015</t>
  </si>
  <si>
    <t>товарная накладная №120268131 от 14.09.2010, ООО "Бел-Рет"</t>
  </si>
  <si>
    <t>товарная накладная №438 от 08.12.2011, ООО "Динамика"</t>
  </si>
  <si>
    <t>Договор 3/15 от 23.05.2013г, ИП Кошкина Н.В.</t>
  </si>
  <si>
    <t>Договор №521 от 20.07.2015г, ООО "Стариков и К", товарная накладная №521 от 20.07.2015г</t>
  </si>
  <si>
    <t>00000000000000000023</t>
  </si>
  <si>
    <t>00000000000000000024</t>
  </si>
  <si>
    <t>00000000000000000022</t>
  </si>
  <si>
    <t>00000000000000000060</t>
  </si>
  <si>
    <t>00000000000000000057</t>
  </si>
  <si>
    <t>00000000000000000003</t>
  </si>
  <si>
    <t>00000000000000000004</t>
  </si>
  <si>
    <t>00000000000000000005</t>
  </si>
  <si>
    <t>00000000000000000006</t>
  </si>
  <si>
    <t>00000000000000000032</t>
  </si>
  <si>
    <t>00000000000000000033</t>
  </si>
  <si>
    <t>00000000000000000034</t>
  </si>
  <si>
    <t>00000000000000000035</t>
  </si>
  <si>
    <t>00000000000000000036</t>
  </si>
  <si>
    <t>00000000000000000038</t>
  </si>
  <si>
    <t>00000000000000000039</t>
  </si>
  <si>
    <t>00000000000000000040</t>
  </si>
  <si>
    <t>00000000000000000041</t>
  </si>
  <si>
    <t>00000000000000000042</t>
  </si>
  <si>
    <t>00000000000000000043</t>
  </si>
  <si>
    <t>00000000000000000044</t>
  </si>
  <si>
    <t>00000000000000000045</t>
  </si>
  <si>
    <t>00000000000000000049</t>
  </si>
  <si>
    <t>00000000000000000051</t>
  </si>
  <si>
    <t>00000000000000000052</t>
  </si>
  <si>
    <t>00000000000000000054</t>
  </si>
  <si>
    <t>00000000000000000055</t>
  </si>
  <si>
    <t>00000000000000000056</t>
  </si>
  <si>
    <t>00000000000000000059</t>
  </si>
  <si>
    <t>00000000000000000058</t>
  </si>
  <si>
    <t>00000000000000000050</t>
  </si>
  <si>
    <t>00000000000000000053</t>
  </si>
  <si>
    <t>Теплогенераторная</t>
  </si>
  <si>
    <t>товарная накладная №0/556 от 03.02.2005г, ПБОЮЛ Петрухин А.В.</t>
  </si>
  <si>
    <t>товарная накладная №25 от 12.01.2006г</t>
  </si>
  <si>
    <t>27.03.2008г</t>
  </si>
  <si>
    <t xml:space="preserve">товарная накладная №13 от 27.03.2008г, ИП Терещенко </t>
  </si>
  <si>
    <t>12.01.2006г</t>
  </si>
  <si>
    <t>товарная накладная №25 от 12.01.2006г, ООО "Все для офиса"</t>
  </si>
  <si>
    <t>03.02.2005г</t>
  </si>
  <si>
    <t>ЗАО "Кентавр электроникс" товарная накладная №1121 31.05.2006</t>
  </si>
  <si>
    <t>ООО "Компьютерия" товарная накладная №699 от 25.04.2008</t>
  </si>
  <si>
    <t>ООО "Техника и Сервис" товарная накладная №2741" от 01.08.2008</t>
  </si>
  <si>
    <t>ЗАО "Кентавр электроникс" товарная накладная №6162 04.12.2006</t>
  </si>
  <si>
    <t>Договор №10 от 27.03.2008, товарная накладная №603 от 27.03.2008г, ООО "Стариков и К"</t>
  </si>
  <si>
    <t>Договор №1507/1 от 15.07.2008, ИП Лужниченко А.В.</t>
  </si>
  <si>
    <t>Договор №18 от 02.03.2011г, товарная накладная №21 от 02.03.2011, ИП Трубников</t>
  </si>
  <si>
    <t>Договор №18 от 02.03.2011г,товарная накладная №21 от 02.03.2011, ИП Трубников</t>
  </si>
  <si>
    <t>2005г</t>
  </si>
  <si>
    <t>Договор Те-0000000627 от 24.06.2013г ИП Тертичников Н.С., товарная накладная №Те-0000000627 от 24.06.2013г</t>
  </si>
  <si>
    <t>Товарная накладная №602 от 26.03.2008г, ООО фирма "Стариков и К"</t>
  </si>
  <si>
    <t>ЗАО "Кентавр электроникс" товарная накладная №8433 05.12.2007</t>
  </si>
  <si>
    <t>Договор 3/15 от 23.05.2013г, ИП Кошкина Н.В. Товарная накладная 9 от 23.05.2013</t>
  </si>
  <si>
    <t>Договор 3/15 от 23.05.2013г, ИП Кошкина Н.В.Товарная накладная 9 от 23.05.2013</t>
  </si>
  <si>
    <t>Договор №1010/4 от 10.10.2012г, ООО "Робинзон" товарная накладная 1010/4 от 10.10.2012</t>
  </si>
  <si>
    <t>Договор №1331 от 08.12.2011г, ООО Фирма "Стариков и К" товарная накладная 1331 от 08.12.2011 года</t>
  </si>
  <si>
    <t>Договор №0000001332 от 08.12.2011г, ООО Фирма "Стариков и К" товарная накладная 1503 от 22.12.2011</t>
  </si>
  <si>
    <t>Договор №18 от 02.03.2011г, ИП Трубников А.Н. товарная накладная 21 от 02.03.2016 года</t>
  </si>
  <si>
    <t>Договор №1С-84 от 29.12.2011Г, ООО "Альфа-Софт" акт на передачу прав 84 от 29.12.2011года</t>
  </si>
  <si>
    <t>Договор №63 от 10.12.2015г, ЗАО "Промпожтехника"товарная накладная 847 от 29.12.2015</t>
  </si>
  <si>
    <t>Договор №11 от 03.04.2008г, ООО "Стариков и К" товарная накладная 624 от 03.04.2008 года</t>
  </si>
  <si>
    <t>Договор №ТР0000000310 от 01.11.2013г, ИП Трепаков А.В., товарная накладная №0000000414 от 01.11.2013</t>
  </si>
  <si>
    <t>Договор №2252 от 09.08.2011, ООО компьютерный центр "Форум-Курск" товарная накладная 209 от 05.08.2011 года</t>
  </si>
  <si>
    <t>товарная накладная №СН-0000000126 от 16.02.2011, договор №Сн 0000000064 от 16.02.2016 ИП Сидоров</t>
  </si>
  <si>
    <t xml:space="preserve">Договор №ТР0000000703 от 11.12.2013, ИП Трепаков А.В. Товарная накладнаяТР0000000703 от 11.12.2013 </t>
  </si>
  <si>
    <t>товарная накладная №120245242  от 17.05.2010, ООО "Бел-Рет"</t>
  </si>
  <si>
    <t xml:space="preserve">муниципальный контракт №86 от 01.10.2012 ИП Коций И.Е. </t>
  </si>
  <si>
    <t>ООО "Все для офиса" товарная накладная 25 от 12.01.2006 год</t>
  </si>
  <si>
    <t>сумма не сход</t>
  </si>
  <si>
    <t xml:space="preserve">не сход сумма </t>
  </si>
  <si>
    <t>Договор № 14058 от 20.02.2007 года, товарная накладная №9297 от 20.12.2007г, ЗАО "Кентавр Электроникс"</t>
  </si>
  <si>
    <t>тов накл нет</t>
  </si>
  <si>
    <t>Договор № 010/11от 10.11.2011 года. Товарная накладная №010/11-11 от 10.11.2011, ИП Бочаров Е.Е.</t>
  </si>
  <si>
    <t>Договор № 010/11от 10.11.2011 года. товарная накладная № 010/11-11 от 10.11.2011г, ИП Бочаров Е.Е.</t>
  </si>
  <si>
    <t>Договор № 52 от 11.04.2011 года, накладная №98 от 15.04.2011г, ООО "Раскат"</t>
  </si>
  <si>
    <t>по факту документов нет</t>
  </si>
  <si>
    <t>1201.2006</t>
  </si>
  <si>
    <t>МКУ "ОДА.МС" Ворошневского сельсовета Курского района</t>
  </si>
  <si>
    <t>Перечень недвижимого имущества МО "Ворошневский сельсовет"</t>
  </si>
  <si>
    <t>Наименование недвижимого имущества</t>
  </si>
  <si>
    <t>Адрес (местоположение)</t>
  </si>
  <si>
    <t>Кадастровый номер</t>
  </si>
  <si>
    <t>Площадь, протяженность и (или)иные параметры, характеризующие физические свойства</t>
  </si>
  <si>
    <t>Кадастровая стоимость</t>
  </si>
  <si>
    <t>Курская область, Курский район, д.Ворошнево, ул.Широкая</t>
  </si>
  <si>
    <t xml:space="preserve"> -</t>
  </si>
  <si>
    <t>Казна МО "Ворошневский сельсовет", Договор №1 безвозмездного пользования муниципальным недвижимым имуществом</t>
  </si>
  <si>
    <t>Решение собрания депутатов Ворошневского сельсовета Курского района Курской области от 06.04.2004 г. № 6-3-14</t>
  </si>
  <si>
    <t>за балансом</t>
  </si>
  <si>
    <t>Курская область, Курский район, д.Ворошнево, ул.Сосновая</t>
  </si>
  <si>
    <t>01.08.2012 г.</t>
  </si>
  <si>
    <t>Муниципальный контракт № 53 от 01.08.2012 г.</t>
  </si>
  <si>
    <t>Казна МО "Ворошневский сельсовет" Курского района Курской области</t>
  </si>
  <si>
    <t>28.07.2002 г.</t>
  </si>
  <si>
    <t>Акт приема-передачи от 28.07.2002 г. от СПК "Гуторово"</t>
  </si>
  <si>
    <t>Казна МО "Ворошневский сельсовет", Договор №1 от 07.04.2015г безвозмездного пользования муниципальным недвижимым имуществом п.12 Перечня</t>
  </si>
  <si>
    <t>0,9 км</t>
  </si>
  <si>
    <t>Казна МО "Ворошневский сельсовет", Договор №1 от 07.04.2015г безвозмездного пользования муниципальным недвижимым имуществом п.11 Перечня</t>
  </si>
  <si>
    <t>Курская область, Курский район, д.Рассыльная, ул.Совхозная.</t>
  </si>
  <si>
    <t>400 м</t>
  </si>
  <si>
    <t>Постановление Администрации Ворошневского сельсовета Курского района Курской области № 103 от 24.08.2011г.</t>
  </si>
  <si>
    <t>Казна МО "Ворошневский сельсовет", Договор №1 от 07.04.2015г безвозмездного пользования муниципальным недвижимым имуществом п.18 Перечня</t>
  </si>
  <si>
    <t>Курская область, Курский район, д.Ворошнево, ул.Ясная.</t>
  </si>
  <si>
    <t>Казна МО "Ворошневский сельсовет", Договор №1 от 07.04.2015г безвозмездного пользования муниципальным недвижимым имуществом п.15 Перечня</t>
  </si>
  <si>
    <t>Курская область, Курский район, д.Ворошнево, ул.1-я Коноплянка.</t>
  </si>
  <si>
    <t>46:11:050203:655</t>
  </si>
  <si>
    <t>Казна МО "Ворошневский сельсовет", Договор №1 безвозмездного пользования муниципальным недвижимым имуществом (п.2 Перечня)</t>
  </si>
  <si>
    <t>Казна МО "Ворошневский сельсовет"</t>
  </si>
  <si>
    <t>Курская область, Курский район, д.Ворошнево,  подъездная дорога по ул.Ольховская.</t>
  </si>
  <si>
    <t>Казна МО "Ворошневский сельсовет", Договор №1 безвозмездного пользования муниципальным недвижимым имуществом (п.1 Перечня)</t>
  </si>
  <si>
    <t>Акт приема-передачи от 28.07.2002г от СПК "Гуторово"</t>
  </si>
  <si>
    <t xml:space="preserve">Казна МО "Ворошневский сельсовет", Договор №3 безвозмездного пользования от 30.04.2015г, акт приема-передачи от 30.04.2015г </t>
  </si>
  <si>
    <t>Квартира</t>
  </si>
  <si>
    <t>Курская область, Курский район, д.Ворошнево, ул.Сосновая, дом16, кв.56</t>
  </si>
  <si>
    <t xml:space="preserve"> Казна МО "Ворошневский сельсовет" Курского района Курской области,  Иевлев Игорь Васильевич</t>
  </si>
  <si>
    <t>Курская область, Курский район, д.Ворошнево,ул.Сосновая, дом 16, кв.42</t>
  </si>
  <si>
    <t xml:space="preserve"> Казна МО "Ворошневский сельсовет" Курского района Курской области, Потапова Юлия Александровна</t>
  </si>
  <si>
    <t>Договор социального найма № 67 от 25.06.2012 г.</t>
  </si>
  <si>
    <t>Курская область, Курский район, д.Ворошнево, ул.Сосновая, дом16, кв.54</t>
  </si>
  <si>
    <t xml:space="preserve"> Казна МО "Ворошневский сельсовет" Курского района Курской области, Русинова Валентина Валерьевна</t>
  </si>
  <si>
    <t>Договор социального найма № 70 от 15.10.2012 г.</t>
  </si>
  <si>
    <t>Курская область, Курский район, д.Ворошнево,ул.Сосновая, дом 16, кв.57</t>
  </si>
  <si>
    <t xml:space="preserve"> Казна МО "Ворошневский сельсовет" Курского района Курской области, Соколовская Антонина Анатольевна</t>
  </si>
  <si>
    <t>Курская область, Курский район, д.Ворошнево, ул.Сосновая, дом16, кв.59</t>
  </si>
  <si>
    <t xml:space="preserve"> Казна МО "Ворошневский сельсовет" Курского района Курской области, Чубукин Василий Алексеевич</t>
  </si>
  <si>
    <t>Договор социального найма № 61 от 16.02.2012 г.</t>
  </si>
  <si>
    <t>Курская область, Курский район, д.Ворошнево, ул.Сосновая, дом 17, кв.1</t>
  </si>
  <si>
    <t xml:space="preserve">Казна МО "Ворошневский сельсовет" Курского района Курской области, Рекутов Иван Александрович </t>
  </si>
  <si>
    <t>Курская область, Курский район, д.Ворошнево, ул.Сосновая, дом 19, кв. 7</t>
  </si>
  <si>
    <t xml:space="preserve"> Казна МО "Ворошневский сельсовет" Курского района Курской области, Таныгина Валентина Ивановна</t>
  </si>
  <si>
    <t>Курская область, Курский район, д.Ворошнево, ул.Сосновая, дом 19, кв. 8</t>
  </si>
  <si>
    <t xml:space="preserve"> Казна МО "Ворошневский сельсовет" Курского района Курской области, Гуров Юрий Викторович</t>
  </si>
  <si>
    <t>Курская область, Курский район, д.Ворошнево, ул.Сосновая, дом 19, кв. 16</t>
  </si>
  <si>
    <t xml:space="preserve"> Казна МО "Ворошневский сельсовет" Курского района Курской области,  Кобелев Сергей Александрович</t>
  </si>
  <si>
    <t>Курская область, Курский район, д.Ворошнево, ул.Сосновая, дом 19, кв. 38</t>
  </si>
  <si>
    <t xml:space="preserve"> Казна МО "Ворошневский сельсовет" Курского района Курской области, Бабина Юлия Николаевна</t>
  </si>
  <si>
    <t>Договор социального найма № 48 от 18.07.2010 г.</t>
  </si>
  <si>
    <t>Курская область, Курский район, д.Ворошнево, ул.Сосновая, дом 20, кв. 16</t>
  </si>
  <si>
    <t xml:space="preserve"> Казна МО "Ворошневский сельсовет" Курского района Курской области, Казначеева Галина Николаевна</t>
  </si>
  <si>
    <t>Договор социального найма № 20 от 23.02.2009 г.</t>
  </si>
  <si>
    <t>Курская область, Курский район, д. Ворошнево, ул.Сосновая, дом 20, кв. 17</t>
  </si>
  <si>
    <t>Казна МО "Ворошневский сельсовет" Курского района Курской области, Винникова Галина Сергеевна</t>
  </si>
  <si>
    <t>Договор социального найма № 17 от 21.12.2009 г.</t>
  </si>
  <si>
    <t>Курская область, Курский район, д.Ворошнево, ул.Сосновая, дом 20, кв.18</t>
  </si>
  <si>
    <t xml:space="preserve"> Казна МО "Ворошневский сельсовет" Курского района Курской области, Жилина Елена Леонидовна</t>
  </si>
  <si>
    <t>Договор социального найма № 31 от 25.12.2009 г.</t>
  </si>
  <si>
    <t xml:space="preserve">Комната </t>
  </si>
  <si>
    <t>30.06. 2009 г.</t>
  </si>
  <si>
    <t>Договор  от 30.06.2009 г. № 248 , акт приема-передачи от 30.06 .2009 г. от СПК "Гуторово"</t>
  </si>
  <si>
    <t>Курская область, Курский район, д. Ворошнево, ул.Сосновая, дом 20, кв. 50</t>
  </si>
  <si>
    <t>Курская область, Курский район, д.Ворошнево, ул.Сосновая, дом 20, кв. 32</t>
  </si>
  <si>
    <t xml:space="preserve"> Казна МО "Ворошневский сельсовет" Курского района Курской области, Черных Юрий Николаевич</t>
  </si>
  <si>
    <t>Договор социального найма № 23 от 24.12.2009 г.</t>
  </si>
  <si>
    <t>Курская область, Курский район, д. Ворошнево, ул.Сосновая, дом 20, кв. 44</t>
  </si>
  <si>
    <t xml:space="preserve"> Казна МО "Ворошневский сельсовет" Курского района Курской области, Негрова Людмила Леонидовна</t>
  </si>
  <si>
    <t>Договор социального наема № 91 от 07.11.2014 г.</t>
  </si>
  <si>
    <t>Курская область, Курский район, д. Ворошнево, ул. Сосновая ,дом 21, кв. 4</t>
  </si>
  <si>
    <t xml:space="preserve"> Казна МО "Ворошневский сельсовет" Курского района Курской области, Умеренкова Клавдия Игнатьевна</t>
  </si>
  <si>
    <t xml:space="preserve">Уведомление Администрации Ворошневского сельсовета Курского района Курской области от 20.02.2015 г. № 61 </t>
  </si>
  <si>
    <t>Курская область, Курский район, д. Ворошнево, ул. Сосновая, дом 21, кв. 31</t>
  </si>
  <si>
    <t xml:space="preserve"> Казна МО "Ворошневский сельсовет" Курского района Курской области, Снеговая Татьяна  Ивановна</t>
  </si>
  <si>
    <t xml:space="preserve">Уведомление Администрации Ворошневского сельсовета Курского района Курской области от 20.02.2015 г. № 62 </t>
  </si>
  <si>
    <t>Курская область, Курский район, д. Ворошнево, ул. Сосновая, дом 22, кв. 7</t>
  </si>
  <si>
    <t>Казна МО "Ворошневский сельсовет" Курского района Курской области, Новикова Татьяна Алексеевна</t>
  </si>
  <si>
    <t>Договор социального найма № 72 от 01.11.2012 г.</t>
  </si>
  <si>
    <t>Курская область, Курский район, д. Ворошнево, ул.Сосновая, дом 22, кв. 12</t>
  </si>
  <si>
    <t xml:space="preserve"> Казна МО "Ворошневский сельсовет" Курского района Курской области, Ванина Валентина Сергеевна</t>
  </si>
  <si>
    <t>Курская область, Курский район, д. Ворошнево, ул. Сосновая, дом 22, кв. 39</t>
  </si>
  <si>
    <t>47,9 м²</t>
  </si>
  <si>
    <t xml:space="preserve"> Казна МО "Ворошневский сельсовет" Курского района Курской области, Безруков Павел Павлович</t>
  </si>
  <si>
    <t>Договор социального найма № 64 от 14.03.2012 г.</t>
  </si>
  <si>
    <t>Курская область, Курский район, д. Ворошнево, ул. Сосновая, дом 22, кв. 20</t>
  </si>
  <si>
    <t xml:space="preserve"> Казна МО "Ворошневский сельсовет" Курского района Курской области,  Душина Любовь Ивановна</t>
  </si>
  <si>
    <t>Курская область, Курский район, д. Ворошнево, ул.Сосновая, дом 22, кв. 21</t>
  </si>
  <si>
    <t>Казна МО "Ворошневский сельсовет" Курского района Курской области, Богатырев Владимир Алексеевич ,</t>
  </si>
  <si>
    <t>Договор социального найма № 82 от 26.03.2013 г.</t>
  </si>
  <si>
    <t>Курская область, Курский район, д. Ворошнево, ул. Сосновая, дом 22, кв. 28</t>
  </si>
  <si>
    <t>Казна МО "Ворошневский сельсовет" Курского района Курской области, Знудова Елена Николаевна</t>
  </si>
  <si>
    <t>Договор социального найма № 79 от 25.02.2013 г.</t>
  </si>
  <si>
    <t>Курская область, Курский район, д.Ворошнево,ул.Сосновая, дом 23, кв.47</t>
  </si>
  <si>
    <t>Казна МО "Ворошневский сельсовет" Курского района Курской области, Пенкина Лариса Александровна</t>
  </si>
  <si>
    <t>Договор социального найма № 85 от 25.10.2013 г.</t>
  </si>
  <si>
    <t>Курская область, Курский район, д.Ворошнево, разъезд 454 км, дом 2, кв.2</t>
  </si>
  <si>
    <t>27.11.1997  г.</t>
  </si>
  <si>
    <t>Акт приема-передачи от 27.11.1997 г. от Курского отделения Московской железной дороги</t>
  </si>
  <si>
    <t xml:space="preserve"> Казна МО "Ворошневский сельсовет" Курского района Курской области, Лунев Василий Васильевич</t>
  </si>
  <si>
    <t>Казна МО "Ворошневский сельсовет" Курского района Курской области, Козина Любовь Петровна</t>
  </si>
  <si>
    <t>Курская область, Курский район, д.Ворошнево, разъезд 454 км, дом 2, кв.4</t>
  </si>
  <si>
    <t>30,4 м²</t>
  </si>
  <si>
    <t>Уведомление Администрации Ворошневского сельсовета Курского района Курской области от 20.02.2015 г.№ 73</t>
  </si>
  <si>
    <t>7м2</t>
  </si>
  <si>
    <t>16м2</t>
  </si>
  <si>
    <t>Курская область, Курский район, д.Ворошнево, ул.Сосновая, дом 1, ком. 18</t>
  </si>
  <si>
    <t>Казна МО "Ворошневский сельсовет" Курского района Курской области, Ковалева Наталья Викторовна</t>
  </si>
  <si>
    <t>Договор социального найма № 54 от 25. 07. 2011 г.</t>
  </si>
  <si>
    <t>Курская область, Курский район, д.Ворошнево, ул.Сосновая, дом 1, ком. 24</t>
  </si>
  <si>
    <t>Решение Собрания депутатов Ворошневского сельсовета Курского района Курской области № 27-5-7 от 11. 07. 2012 г.</t>
  </si>
  <si>
    <t>Курская область  Курский район д.Ворошнево, ул Сосновая, дом 3, кв.1</t>
  </si>
  <si>
    <t xml:space="preserve">Казна МО "Ворошневский сельсовет" Курского района Курской области, Дашевский Анатолий Петрович </t>
  </si>
  <si>
    <t>Договор социального найма № 87 от 22.11.2013 г.</t>
  </si>
  <si>
    <t>Курская область, Курский район, д.Ворошнево, ул. Сосновая, дом 4-а, кв.15</t>
  </si>
  <si>
    <t xml:space="preserve"> Казна МО "Ворошневский сельсовет" Курского района Курской области, Мыслинская Татьяна Максимовна</t>
  </si>
  <si>
    <t>Договор социального найма № 58 от 16.02.2012 г.</t>
  </si>
  <si>
    <t>Курская область, Курский район, д.Ворошнево, ул.Сосновая, дом 8 кв.2</t>
  </si>
  <si>
    <t xml:space="preserve"> Казна МО "Ворошневский сельсовет" Курского района Курской области, Тишина Лилия Васильевна</t>
  </si>
  <si>
    <t>Договор социального найма № 78 от 01.02.2013 г.</t>
  </si>
  <si>
    <t>Курская область, Курский район, д.Ворошнево, ул.2-я Коноплянка.</t>
  </si>
  <si>
    <t>46:11:050203:654</t>
  </si>
  <si>
    <t>Казна МО "Ворошневский сельсовет",Договор безвозмездного пользования №1 от 07.04.2015г  (п3 Перечня)</t>
  </si>
  <si>
    <t>Курская область, Курский район, д.Ворошнево, ул.Тепличная.</t>
  </si>
  <si>
    <t>46:11:000000:1280</t>
  </si>
  <si>
    <t>1200 м</t>
  </si>
  <si>
    <t>Казна МО "Ворошневский сельсовет", Договор безвозмездного пользования №1 от 07.04.2015г  (п6 Перечня)</t>
  </si>
  <si>
    <t>Курская область, Курский район, д.Ворошнево,подъездная к ул.Белинского.</t>
  </si>
  <si>
    <t>46:11:050201:559</t>
  </si>
  <si>
    <t>187 м</t>
  </si>
  <si>
    <t>Казна МО "Ворошневский сельсовет", Администрация Ворошневского сельсовета  Курского района Курской области</t>
  </si>
  <si>
    <t>Курская область, Курский район, д.Рассыльная, ул.Новая.</t>
  </si>
  <si>
    <t>350 м</t>
  </si>
  <si>
    <t>Казна МО "Ворошневский сельсовет",Договор безвозмездного пользования №1 от 07.04.2015г  п.17 Перечня</t>
  </si>
  <si>
    <t>Курская область Курский район х.Духовец Ворошневского сельсовета, ул.Семфиропольская</t>
  </si>
  <si>
    <t>1100 м</t>
  </si>
  <si>
    <t>Постановление Администрации Ворошневского сельсовета Курского района Курской области № 103 от 24.08.2011 г.</t>
  </si>
  <si>
    <t>Мост по ул. Масалова</t>
  </si>
  <si>
    <t>Курская область, Курский район, д.Ворошнево, ул.Масалова</t>
  </si>
  <si>
    <t xml:space="preserve">100 м </t>
  </si>
  <si>
    <t>06.04.2004 г.</t>
  </si>
  <si>
    <t>Акт приема-передачи от 06.04.2004 г. от СПК "Гуторово"</t>
  </si>
  <si>
    <t>Казна МО "Ворошневский сельсовет", Решение собрания депутатов №164-5-58 от 01.07.2015г "О внесении в Решение Собрания депутатов Ворошневского сельсовета от 01.06.2015г №162-5-56 "Об изъятии объектов недвижимого и движимого имущества, находящегося в МУП "Коммунальщик Ворошнево"</t>
  </si>
  <si>
    <t>Мост Акт приема-передачи от 01.07.2015г от МУП КОМВОР в Администрацию</t>
  </si>
  <si>
    <t>Стадион</t>
  </si>
  <si>
    <t>30. 06. 2009 г.</t>
  </si>
  <si>
    <t>Казна МО "Ворошневский сельсовет", Договор безвозмездного пользования №1 от 07.04.2015г</t>
  </si>
  <si>
    <t>Курская область, Курский район, д.Ворошнево, ул. Масалова</t>
  </si>
  <si>
    <t>Курская область, Курский район, д.Рассыльная, ул.Луговая</t>
  </si>
  <si>
    <t>Казна МО "Ворошневский сельсовет", Договор №1 безвозмездного пользования от 07.04.2015 п.19 Перечня</t>
  </si>
  <si>
    <t>Курская область, Курский район, д.Рассыльная, ул.Юбилейная</t>
  </si>
  <si>
    <t>Казна МО "Ворошневский сельсовет", Договор №1 безвозмездного пользования от 07.04.2015 п.16 Перечня</t>
  </si>
  <si>
    <t>46:11:050502:653</t>
  </si>
  <si>
    <t>1400 м</t>
  </si>
  <si>
    <t>Казна МО "Ворошневский сельсовет", Договор №1 безвозмездного пользования от 07.04.2015</t>
  </si>
  <si>
    <t>Здание литера А4 (3-х квартирный жилой дом с общежитием) площадью 414,9 м2 ул.Газопроводская,18</t>
  </si>
  <si>
    <t>Курская область, Курский район, д.Ворошнево, ул.Газопроводская, 18</t>
  </si>
  <si>
    <t>414,9 м2</t>
  </si>
  <si>
    <t>03.10.2014 г.</t>
  </si>
  <si>
    <t>Казна МО "Ворошневский сельсовет", Договор безвозмездного пользования №1 от 07.04.2015г п.20Перечня</t>
  </si>
  <si>
    <t>Курская область, Курский район, д.Рассыльная, ул.Молодежная.</t>
  </si>
  <si>
    <t>Казна МО "Ворошневский сельсовет", Договор безвозмездного пользования №1 от 07.04.2015г п.14 Перечня</t>
  </si>
  <si>
    <t>80 м3</t>
  </si>
  <si>
    <t>62  м²</t>
  </si>
  <si>
    <t>58.9  м²</t>
  </si>
  <si>
    <t>58,3   м²</t>
  </si>
  <si>
    <t>20,6  м²</t>
  </si>
  <si>
    <t>55.5  м²</t>
  </si>
  <si>
    <t>47,9  м²</t>
  </si>
  <si>
    <t>64,1  м²</t>
  </si>
  <si>
    <t>34.6   м²</t>
  </si>
  <si>
    <t>44.5  м²</t>
  </si>
  <si>
    <t>61,4   м²</t>
  </si>
  <si>
    <t>45.2  м²</t>
  </si>
  <si>
    <t>16  м²</t>
  </si>
  <si>
    <t>14.4  м²</t>
  </si>
  <si>
    <t>43,1  м²</t>
  </si>
  <si>
    <t>42,8  м²</t>
  </si>
  <si>
    <t>47.9  м²</t>
  </si>
  <si>
    <t>Раздел №3 к Реестру муниципального имущества МО "Ворошневский сельсовет"</t>
  </si>
  <si>
    <t>Полное наименование и организационно-правовая форма юридического лиц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</si>
  <si>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</si>
  <si>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</si>
  <si>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</si>
  <si>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МУП)</t>
  </si>
  <si>
    <t>Размер доли, принадлежащей муниципальному образованию в уставном(складочном)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</si>
  <si>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</si>
  <si>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</t>
  </si>
  <si>
    <t>Администрация Ворошневского сельсовета Курского района Курской области</t>
  </si>
  <si>
    <t xml:space="preserve">Курская область, Курский район, д.Ворошнево,ул.Сосновая, д.№1   </t>
  </si>
  <si>
    <t>ОГРН №1024600617062 от 30.12.2005г.</t>
  </si>
  <si>
    <t>Курская область, Курский район, д.Ворошнево,ул.Мирная 7-а</t>
  </si>
  <si>
    <t>ОГРН 1024600616028 ОТ 15.07.2002г.</t>
  </si>
  <si>
    <t>Решение собрания депутатов №77-5-27 от 11.11.2013.</t>
  </si>
  <si>
    <t>МКУ "ОДА.МС" Ворошневского сельсого сельсовета Курского района Курской области</t>
  </si>
  <si>
    <t>ОГРН №11446110006000 от 19.05.2014г.</t>
  </si>
  <si>
    <t xml:space="preserve">Постановление №40 от 05.05.2014г. </t>
  </si>
  <si>
    <t>Раздел №2 к Реестру муниципального имущества.  Администрация Ворошневского сельсовета.                       Сведения о муниципальном движимом имуществе</t>
  </si>
  <si>
    <t>МУП "Коммунальщик Ворошнево" (на стадии ликвидации)</t>
  </si>
  <si>
    <t>Раздел 1 к Реестру муниципального имущества. Сведения о муниципальном недвижимом имуществе.</t>
  </si>
  <si>
    <t>101130000000008</t>
  </si>
  <si>
    <t>101130000000006</t>
  </si>
  <si>
    <t>Детская игровая площадка в начале улицы х.Духовец</t>
  </si>
  <si>
    <t xml:space="preserve">Договор №01/КМ от 17.03.2016, тов.накладная №44 от 17.03.2016г </t>
  </si>
  <si>
    <t>Детская игровая площадка в начале улицы д.Ворошнево, ул.Ольховская</t>
  </si>
  <si>
    <t>101130000000007</t>
  </si>
  <si>
    <t>Детская игровая площадка в начале улицы д.Ворошнево, на пересечении улиц Мирная и 2-я Коноплянка</t>
  </si>
  <si>
    <t xml:space="preserve">Договор №02 КА/03-16 17.03.2016, тов.накладная №7 от 17.03.2016г </t>
  </si>
  <si>
    <t xml:space="preserve">Договор б/н 21.03.2016, тов.накладная №30 от 21.03.2016г </t>
  </si>
  <si>
    <t>101340000036</t>
  </si>
  <si>
    <t>Договор №0000000064 от 15.02.2012г, товарная накладная №4359 от 27.02.2012</t>
  </si>
  <si>
    <t>Источник бесперебойного питания 600 VA ippon Bask Verso 600+тел.линии</t>
  </si>
  <si>
    <t>00000000000000000089</t>
  </si>
  <si>
    <t>Договор Тр-0000000320 от 24.05.2016 товарная накладная №Тр-0000000557 от 24.05.2016г.ИП Трепаков Алексей Викторович</t>
  </si>
  <si>
    <t>00000000000000000088</t>
  </si>
  <si>
    <t>Цифровая зеркальная фотокамера Canon DS126491/213074022246</t>
  </si>
  <si>
    <t>00000000000000000070</t>
  </si>
  <si>
    <t>Договор № Нб-0000000098 от 04.05.2016 товарная накладная №Нб-0000000098 от 04.05.2016г. ИП Николаенко Наталия Петровна</t>
  </si>
  <si>
    <t>Холодильник Атлант 4008-022</t>
  </si>
  <si>
    <t>Договор №05-05 от 18.05.2016г. Товарная накладная №М-105 от 18.05.2016 ИП Мамонтов О.Е.</t>
  </si>
  <si>
    <t>МФУ HP Let Pro MFP M125ra</t>
  </si>
  <si>
    <t>00000000000000000087</t>
  </si>
  <si>
    <t>00000000000000000065</t>
  </si>
  <si>
    <t>Договор №2 от 08.02.2016 товарная накладная №89 от 15.02.2016г. ООО фирма "Стариков и К"</t>
  </si>
  <si>
    <t>00000000000000000064</t>
  </si>
  <si>
    <t>00000000000000000063</t>
  </si>
  <si>
    <t xml:space="preserve">кресло </t>
  </si>
  <si>
    <t>00000000000000000061</t>
  </si>
  <si>
    <t>кресло серое</t>
  </si>
  <si>
    <t>00000000000000000067</t>
  </si>
  <si>
    <t>кресло</t>
  </si>
  <si>
    <t>00000000000000000062</t>
  </si>
  <si>
    <t>сушилка для рук BALLU</t>
  </si>
  <si>
    <t>00000000000000000092</t>
  </si>
  <si>
    <t>Договор №162132/КОР от 25.05.2016г. Товарная накладная №Ро-КОР-170334 от 25.05.2016г.  ООО "Самсон-опт"</t>
  </si>
  <si>
    <t>Чайник-термос SKARLETT SC-ET10D02 4 литра</t>
  </si>
  <si>
    <t>00000000000000000091</t>
  </si>
  <si>
    <t>Выставочный стенд со стеклом</t>
  </si>
  <si>
    <t>00000000000000000066</t>
  </si>
  <si>
    <t>Договор № 5 от 11.03.2016 товарная накладная №5 от 11.03.2016</t>
  </si>
  <si>
    <t>00000000000000000090</t>
  </si>
  <si>
    <t>Договор № 14 от 05.09.2003 г. Акт приемки- передачи от 05.09.2003 г. от конкурсного управляющего СПК "Гуторово"</t>
  </si>
  <si>
    <t>Акт приема-передачи Цнт-00000063 от 06.10.2014г, Решение Собрания депутатов №119-5-42 от 03.10.2014г о приеме в муниципальную собственность</t>
  </si>
  <si>
    <t>накладная №51 от 14.04.2010,                   ИП Кононова Н.Н.</t>
  </si>
  <si>
    <t>Шкаф архивный мет ПРАКТИК М-18 08-2016</t>
  </si>
  <si>
    <t>Шкаф архивный мет ПРАКТИК М-18 (2) 08-2016</t>
  </si>
  <si>
    <t>00000000000000000097</t>
  </si>
  <si>
    <t>00000000000000000096</t>
  </si>
  <si>
    <t>Шкаф архивный мет ПРАКТИК М-18 (3) 08-2016</t>
  </si>
  <si>
    <t>00000000000000000095</t>
  </si>
  <si>
    <t>Шкаф архивный мет ПРАКТИК М-18 (4) 08-2016</t>
  </si>
  <si>
    <t>00000000000000000094</t>
  </si>
  <si>
    <t>00000000000000000093</t>
  </si>
  <si>
    <t>Договор социального найма № 97 от 05.05.2015 г.</t>
  </si>
  <si>
    <t>Договор социального найма № 101 от 14.11.2016 года, доп.соглашение № 1 от 26.01.2017 г</t>
  </si>
  <si>
    <t>Договор социального найма № 103  от 13.06.2017 г.</t>
  </si>
  <si>
    <t>Договор социального найма № 94 от 10.03.2015 г.</t>
  </si>
  <si>
    <t>Договор социального найма № 102 от 23.01.2017 г.</t>
  </si>
  <si>
    <t>Договор социального найма № 99 от 29.07.2015 г.</t>
  </si>
  <si>
    <t>Договор социального найма № 92 от 27.02.2015 г.</t>
  </si>
  <si>
    <t>Договор социального найма № 28 от 25.12.2009 г., доп.соглашение № 1 от 30.07.2015 г.</t>
  </si>
  <si>
    <t>Договор социального найма № 93 от 27.02.2015 г.</t>
  </si>
  <si>
    <t xml:space="preserve"> Казна МО "Ворошневский сельсовет" Курского района Курской области,  Полякова Ольга Константиновна</t>
  </si>
  <si>
    <t xml:space="preserve"> Казна МО "Ворошневский сельсовет" Курского района Курской области,  Сергеева Любовь Алексеевна</t>
  </si>
  <si>
    <t>Договор социального найма № 65 от 24.05.2012 года</t>
  </si>
  <si>
    <t>Мяч футбольный "Select Brilliant Super FIFA"</t>
  </si>
  <si>
    <t>101360000000054</t>
  </si>
  <si>
    <t>Мяч футбольный "Select Brilliant Super FIFA" 2</t>
  </si>
  <si>
    <t>101360000000053</t>
  </si>
  <si>
    <t>Договор №19 от 29.05.2017г., ИП Букреева, т/н №38 от 05.06.2017 г.</t>
  </si>
  <si>
    <t>Триммер бензо CHAMPION т345</t>
  </si>
  <si>
    <t>101340000000038</t>
  </si>
  <si>
    <t xml:space="preserve">Договор б/н от 02.06.2017г, ИП Рышков, т/н 2400 от 21.06.2017 </t>
  </si>
  <si>
    <t>Мотокоса HUSQVARNA 128R</t>
  </si>
  <si>
    <t>101340000000037</t>
  </si>
  <si>
    <t>Газонокосилка бензо CHAMPION LM4627 1</t>
  </si>
  <si>
    <t>101340000000027</t>
  </si>
  <si>
    <t>Газонокосилка бензо CHAMPION LM4627 2</t>
  </si>
  <si>
    <t>101340000000026</t>
  </si>
  <si>
    <t>00000000000000000068</t>
  </si>
  <si>
    <t>Ноутбук Toshiba Satellitt L300-110 15,4 WXGA</t>
  </si>
  <si>
    <t>Договор б/н от 12.04.2017г, ИП Рышков П.В., т/н 1311 от 17.04.2017г.</t>
  </si>
  <si>
    <t>От амбулатории до КНС</t>
  </si>
  <si>
    <t>Курская область, Курский район, д.Ворошнево, ул.Сосновая, дом 1, ком. 6</t>
  </si>
  <si>
    <t>Курская область, Курский район, д.Ворошнево, ул.Сосновая, дом 1, ком. 16</t>
  </si>
  <si>
    <t>Глава Администрации Ворошневского сельсовета      _________________      Тарасов Н.С.</t>
  </si>
  <si>
    <t xml:space="preserve">Договор №Ф0000000472 от 29.08.2016 г., товарная накладная № 710 от 29.08.2016 г. </t>
  </si>
  <si>
    <t xml:space="preserve">Казна МО "Ворошневский сельсовет" Курского района Курской области, Псковитинова  Елена Леонидовна  </t>
  </si>
  <si>
    <t>Кадастровый номер земельного участка, в границах которого расположен объект недвижимости/кадастровый номер объекта недвижимости, который расположен на земельном участке</t>
  </si>
  <si>
    <t>Договор №1 от 20.02.2015</t>
  </si>
  <si>
    <t xml:space="preserve">насосная станция </t>
  </si>
  <si>
    <t>Кресло серо-черная ткань до 120кг (15.08.2017 Букреева)</t>
  </si>
  <si>
    <t>00000000000000000104</t>
  </si>
  <si>
    <t>Договор №9 от 11.08.2017 товарная накладная №БП-104 от 15.08.2017г. ООО фирма "Стариков и К"</t>
  </si>
  <si>
    <t>Кресло черная ткань до 120кг (15.08.2017 Вялых)</t>
  </si>
  <si>
    <t>00000000000000000103</t>
  </si>
  <si>
    <t>Кресло экокожа/акрил сетка черная ткань до 100 кг (15.08.2017 Крюкова)</t>
  </si>
  <si>
    <t>00000000000000000102</t>
  </si>
  <si>
    <t>200 м</t>
  </si>
  <si>
    <t xml:space="preserve">Курская область, Курский район, х.Духовец </t>
  </si>
  <si>
    <t xml:space="preserve">Земельный участок </t>
  </si>
  <si>
    <t>Курская область, Курский район, Ворошневский сельсовет</t>
  </si>
  <si>
    <t>Постановление№400 от 19.02.2018г, выписка из ЕРГН от 03.04.2018 г.</t>
  </si>
  <si>
    <t>Решение собрания депутатов Ворошневского сельсовета от 01.06.2018 г. №52-6-17</t>
  </si>
  <si>
    <t>46:11:050503:292</t>
  </si>
  <si>
    <t>17.07.2017 г.</t>
  </si>
  <si>
    <t>Постановление №1995 от 17.07.2017 г., выписка из ЕГРН от 25.08.2018г</t>
  </si>
  <si>
    <t>46:11:050203:696</t>
  </si>
  <si>
    <t>Постановление №1996 от 17.07.2017 г., выписка из ЕГРН от 28.08.2018г</t>
  </si>
  <si>
    <t>46:11:050502:704</t>
  </si>
  <si>
    <t>Российская Федерация,Курская область, Курский район, д.Ворошнево, ул.Сосновая</t>
  </si>
  <si>
    <t>Муниципальный контракт №Ф.2018.195231 от 10.05.2018, счет/фактура №518000001 от 18.05.2018 г.</t>
  </si>
  <si>
    <t>год завершения строительства 1987 г.</t>
  </si>
  <si>
    <t>00000000000000000107</t>
  </si>
  <si>
    <t>Примечание</t>
  </si>
  <si>
    <t>Благоустройство общественной территории д.Ворошнево Курского района Курской области</t>
  </si>
  <si>
    <t>Россия,Курская область, Курский район, д.Ворошнево, ул.Сосновая, 1 "Б"</t>
  </si>
  <si>
    <t>1488 кв.м</t>
  </si>
  <si>
    <t>Акт о вводе в эксплуатацию №1 от 29.12.2018г</t>
  </si>
  <si>
    <t>Решение собрания депутатов Ворошневского сельсовета Курского района Курской области от 29.12.2018 г. № 98-6-36</t>
  </si>
  <si>
    <t>Газоснабжение жилого поселка по адресу: Курский район, п.Ворошнево, ул.Сосновая</t>
  </si>
  <si>
    <t>Год завершения строительства 2012</t>
  </si>
  <si>
    <t>123 м</t>
  </si>
  <si>
    <t>46:11:050502:774</t>
  </si>
  <si>
    <t>№ реестровой записи</t>
  </si>
  <si>
    <t>Детская игровая площадка по улице Газопроводская д.Ворошнево</t>
  </si>
  <si>
    <t>101320000000001</t>
  </si>
  <si>
    <t>Договор 01/20180704 от 11.07.2018 г, ИП Карпенко С.П., т/н №23 от 13.07.2018 г.</t>
  </si>
  <si>
    <t>спортивный комплекс, спортивный брус с рукоходом</t>
  </si>
  <si>
    <t>101360000000059</t>
  </si>
  <si>
    <t>Договор 02/20180704 от 11.07.2018 г, т/н №24 от 13.07.2018 г.</t>
  </si>
  <si>
    <t>Ноутбук 15 Toshiba Satellitt L300-1Q/014012</t>
  </si>
  <si>
    <t xml:space="preserve">компьютер в сборе (системный блок в сборе ATX 500Watt/Intel Pentium G2020/iH61/DDR III 4Gb/hdd 500Gb/DVDRW/spk/Win7Pro, Монитор 23.5" LG Flatron 24 M37D-B, Клавиатура  Genius KB-06X PS/2) </t>
  </si>
  <si>
    <t>компьютер в сборе (системный блок P G840/HDD 500Gb/DVDRWW/Win7HB</t>
  </si>
  <si>
    <t>Легковойа автомобиль RENAULT Daster Белый  VIN X7LHSRGAN60367809</t>
  </si>
  <si>
    <t>00000000000000000082</t>
  </si>
  <si>
    <t>Помещение Администрации 168,1 м2</t>
  </si>
  <si>
    <t>Ноутбук Lenovo IdeaPad</t>
  </si>
  <si>
    <t>00000000000000000108</t>
  </si>
  <si>
    <t>Ноутбук Lenoyo IdeaPad (2712/201/) 330-17IKB Blak 81DM0041RU (Intel)</t>
  </si>
  <si>
    <t>00000000000000000117</t>
  </si>
  <si>
    <t>00000000000000000118</t>
  </si>
  <si>
    <t>00000000000000000119</t>
  </si>
  <si>
    <t xml:space="preserve">Договор № НБ-0000001191 от 24.08.2018 ИП Николаенко Н.П., товарная накладная №1160 от 28.08.2018 г. </t>
  </si>
  <si>
    <t>Муниципальный контракт №Ф.2018.617727 от 17.12.2018 г, ИП Трепаков А.В., товарная накладная №42517 от 27.12.2018 г</t>
  </si>
  <si>
    <t>Балансовая стоимость основных средств - 47209575,58;             остаточная стоимость основных средств - 26734925,46.</t>
  </si>
  <si>
    <t>Балансовая стоимость основных средств - 0,00;            остаточная стоимость основных средств - 0,00.</t>
  </si>
  <si>
    <t>Балансовая стоимость основных средств - 2716856,99;             остаточная стоимость основных средств - 1509546,21.</t>
  </si>
  <si>
    <t>5 км</t>
  </si>
  <si>
    <t>1975 г.</t>
  </si>
  <si>
    <t>46:11:050502:280</t>
  </si>
  <si>
    <t>28.06.2002 г.</t>
  </si>
  <si>
    <t>Акт приема-передачи от 28.06.2002 г. от СПК "Гуторово"</t>
  </si>
  <si>
    <t>6:11:050502:282</t>
  </si>
  <si>
    <t>46:11:050502:281</t>
  </si>
  <si>
    <t>46:11:050502:329</t>
  </si>
  <si>
    <t>46:11:050502:534</t>
  </si>
  <si>
    <t xml:space="preserve">Акт приема-передачи от 28.06.2002 г. от ОГУП птицефабрика "Курская" </t>
  </si>
  <si>
    <t>46:11:010802:355</t>
  </si>
  <si>
    <t>46:11:050502:236</t>
  </si>
  <si>
    <t>57.7   м²</t>
  </si>
  <si>
    <t>Акт приема-передачи от 28.06.2002г от СПК "Гуторово"</t>
  </si>
  <si>
    <t>46:11:050502:235</t>
  </si>
  <si>
    <t>46:11:050502:233</t>
  </si>
  <si>
    <t>46:11:050502:232</t>
  </si>
  <si>
    <t>46:11:050502:244</t>
  </si>
  <si>
    <t>46:11:050502:217</t>
  </si>
  <si>
    <t>45.5  м²</t>
  </si>
  <si>
    <t>46:11:050502:478</t>
  </si>
  <si>
    <t>35,0 м²</t>
  </si>
  <si>
    <t>46:11:050502:503</t>
  </si>
  <si>
    <t>36,5 м²</t>
  </si>
  <si>
    <t>46:11:050502:431</t>
  </si>
  <si>
    <t>46:11:050502:440</t>
  </si>
  <si>
    <t>57,8 м²</t>
  </si>
  <si>
    <t>46:11:050502:456</t>
  </si>
  <si>
    <t>46,5 м²</t>
  </si>
  <si>
    <t>46:11:050502:460</t>
  </si>
  <si>
    <t>46:11:050502:425</t>
  </si>
  <si>
    <t>57,0 м²</t>
  </si>
  <si>
    <t>46:11:050502:443</t>
  </si>
  <si>
    <t>57,8м²</t>
  </si>
  <si>
    <t>46:11:050502:374</t>
  </si>
  <si>
    <t>31,9 м²</t>
  </si>
  <si>
    <t>46:11:050503:676</t>
  </si>
  <si>
    <t>51,4м²</t>
  </si>
  <si>
    <t>46:11:050502:564</t>
  </si>
  <si>
    <t>46:11:050201:564</t>
  </si>
  <si>
    <t>45,4  м²</t>
  </si>
  <si>
    <t>46:11:050201:441</t>
  </si>
  <si>
    <t>Тепловая сеть</t>
  </si>
  <si>
    <t>Курская область, Курский район, д.Ворошнево, ул.Сосновая (от медпункта до д.17)</t>
  </si>
  <si>
    <t>Курская область, Курский район, д.Ворошнево, ул.Садовая</t>
  </si>
  <si>
    <t>210 м</t>
  </si>
  <si>
    <t>Курская область, Курский район, д.Ворошнево, ул.Мирная</t>
  </si>
  <si>
    <t>170 м</t>
  </si>
  <si>
    <t>Курская область, Курский район, д.Ворошнево, ул.3-я Коноплянка</t>
  </si>
  <si>
    <t>Курская область, Курский район, д.Ворошнево, ул.Ольховская</t>
  </si>
  <si>
    <t>1000 м</t>
  </si>
  <si>
    <t>Глава Администрации  Ворошневского сельсовета      ______________________________    Н.С.Тарасов</t>
  </si>
  <si>
    <t>МФУ Kyocera Ecosys FS-1020MFP</t>
  </si>
  <si>
    <t>00000000000000000122</t>
  </si>
  <si>
    <t>Договор №Тр-0000000432 от 10.06.2019г. ИП Трепаков А.В.,товарная накладная №Тр-0000000663 от 13.06.2019 г.</t>
  </si>
  <si>
    <t>компьютер в сборе (монитор  Samsung,системный блок, колонки,клавиатура,мышь.)</t>
  </si>
  <si>
    <t>Договор № Тр-0000000232 от 06.05.2019г. ИП Трепаков А.В., товарная накладная № Тр-0000000562 от 17.05.2019г.</t>
  </si>
  <si>
    <t>Кресло СН-868 кожзам/бежевый/золот/пластик</t>
  </si>
  <si>
    <t>00000000000000000123</t>
  </si>
  <si>
    <t>Договор №10 от 18.06.2019г. ООО "Статус", товарная накладная №268 от 26.06.2019г.</t>
  </si>
  <si>
    <t>ЛИДЕР стол рабочий 180*89**75/дуб ферраре</t>
  </si>
  <si>
    <t>00000000000000000128</t>
  </si>
  <si>
    <t>Договор №10 от 18.06.2019г. ООО "Статус", товарная накладная №267 от 26.06.2019г.</t>
  </si>
  <si>
    <t>ЛИДЕР шкаф для документов 898*439*2000 дуб ферраре</t>
  </si>
  <si>
    <t>00000000000000000124</t>
  </si>
  <si>
    <t>кладбище</t>
  </si>
  <si>
    <t>д/площадка по ул.2-я Коноплянка</t>
  </si>
  <si>
    <t>942 кв.м</t>
  </si>
  <si>
    <t>29862 кв.м</t>
  </si>
  <si>
    <t>общественная территория (открытая летняя площадка для проведения мероприятий с прилегающей детской площадкой)</t>
  </si>
  <si>
    <t>комната участкового</t>
  </si>
  <si>
    <t>Курская область, Курский район, д.Ворошнево, ул.Сосновая, 1</t>
  </si>
  <si>
    <t>168,1 м2</t>
  </si>
  <si>
    <t>2000 г.</t>
  </si>
  <si>
    <t>Памятник "Павшим воинам ВОВ" с ограждением</t>
  </si>
  <si>
    <t>50 м², ораждение из 45 фрагментов</t>
  </si>
  <si>
    <t>Договор от 28.04.2004 г. № 95, акт приемки-передачи № 95 от 26.08.2004 г. от СПК "Гуторово", ИП Касьянов договор № 7 от 26.03.2008 года, товарная накладная №7 от 26.03.2008 года</t>
  </si>
  <si>
    <t>06.05.2004 г., 26.03.2008 г.</t>
  </si>
  <si>
    <t>29.12.2018 г.</t>
  </si>
  <si>
    <t>Внутрипоселковая дорога</t>
  </si>
  <si>
    <t xml:space="preserve">Внутрипоселковая дорога </t>
  </si>
  <si>
    <t>Подъездная дорога</t>
  </si>
  <si>
    <t>Внутрипоселковая дорога  с тротуарной дорожкой</t>
  </si>
  <si>
    <t xml:space="preserve">Курская область, Курский район, д.Ворошнево,   ул.Сосновая </t>
  </si>
  <si>
    <t>20097 кв.м</t>
  </si>
  <si>
    <t>46:11:000000:1418</t>
  </si>
  <si>
    <t>Казна МО "Ворошневский сельсовет" Курского района Курской области,</t>
  </si>
  <si>
    <t>Благоустройство общественной территории сквера с детской площадкой  д.Ворошнево Курского района Курской области</t>
  </si>
  <si>
    <t>Благоустройство общественной территории перед зданием администрации  д.Ворошнево Курского района Курской области</t>
  </si>
  <si>
    <t>46:11:050502:775</t>
  </si>
  <si>
    <t>838,0 м2</t>
  </si>
  <si>
    <t>801,0 м2</t>
  </si>
  <si>
    <t>10,3 м²</t>
  </si>
  <si>
    <t>427 м</t>
  </si>
  <si>
    <t>Курская область, Курский район, д.Ворошнево, д.22 кв.15</t>
  </si>
  <si>
    <t>46:11:050502:445</t>
  </si>
  <si>
    <t xml:space="preserve"> Казна МО "Ворошневский сельсовет" Курского района Курской области, Гришина Н.Н.</t>
  </si>
  <si>
    <t>Договор социального найма №71, от 24.10.2012 г.</t>
  </si>
  <si>
    <t>муниципальный контракт №2 от 02.08.2019 г.. ООО "Профстроймонтаж"</t>
  </si>
  <si>
    <t xml:space="preserve"> Казна МО "Ворошневский сельсовет" Курского района Курской области</t>
  </si>
  <si>
    <t xml:space="preserve">муниципальный контракт №0144300040616000084-0118619-01 от 19.10.2016 г., ИП Гребенников С.П. </t>
  </si>
  <si>
    <t>955 м</t>
  </si>
  <si>
    <t>707 м</t>
  </si>
  <si>
    <t>1128 м</t>
  </si>
  <si>
    <t>705 м</t>
  </si>
  <si>
    <t>472 м</t>
  </si>
  <si>
    <t>341 м</t>
  </si>
  <si>
    <t>354 м</t>
  </si>
  <si>
    <t>826 м</t>
  </si>
  <si>
    <t>Система видеонаблюдения (сквер)</t>
  </si>
  <si>
    <t>101340000000040</t>
  </si>
  <si>
    <t>Договор №23 от 17.09.2019г., ЧОО "Государь"</t>
  </si>
  <si>
    <t>Нагрудник</t>
  </si>
  <si>
    <t>101360000000062</t>
  </si>
  <si>
    <t>Договор №8 от 08.11.2019, ООО "Наш хоккей"</t>
  </si>
  <si>
    <t>СИСТЕМА-М ССМ-ШК 217х71 С/Д шкаф комбинированный /дуб шамони/</t>
  </si>
  <si>
    <t>00000000000000000139</t>
  </si>
  <si>
    <t>00000000000000000138</t>
  </si>
  <si>
    <t>Кресло СН-868 кожзам/серый/ /серый пластик</t>
  </si>
  <si>
    <t>00000000000000000132</t>
  </si>
  <si>
    <t>Шкаф комбинированный с тонированный с тонированным стеклом,  фасады алюминий 830х320х1840мм</t>
  </si>
  <si>
    <t>00000000000000000129</t>
  </si>
  <si>
    <t>Договор №12 от 28.08.2019г. ООО "Статус", товарная накладная №493 от 07.10.2019г.</t>
  </si>
  <si>
    <t>Договор №16 от 23.10.2019г. ООО "Статус", товарная накладная №577 от 11.11.2019г.</t>
  </si>
  <si>
    <t>Сведения о муниципальном  недвижимом  имуществе Администрации Ворошневского сельсовета, по состоянию на 01.08.2020 года</t>
  </si>
  <si>
    <t>Перечень движимого имущества МО "Ворошневский сельсовет" по состоянию на 01.08.2020 г</t>
  </si>
  <si>
    <t>24.08.2011 г.</t>
  </si>
  <si>
    <t>Курская область Курский район х.Духовец Ворошневского сельсовета, ул.1-я Солнечная</t>
  </si>
  <si>
    <t>Казна МО "Ворошневский сельсовет", Договор №1 безвозмездного пользования от 07.04.2015 п.21 Перечня</t>
  </si>
  <si>
    <t>Курская область, Курский район, д.Ворошнево, ул.Белинского</t>
  </si>
  <si>
    <t>Арка с ограждением на территории кладбища Ворошневского сельсовета Курского района Курской области</t>
  </si>
  <si>
    <t>Курская область, Курский район, д.Ворошнево</t>
  </si>
  <si>
    <t>319,20 кг</t>
  </si>
  <si>
    <t xml:space="preserve">Договор поставки №1201/20 от 05.03.2020 АО "ГТК",т-н №30 от 25.03.2020 г, договор на монтаж №1301/20 от 05.03.2020 г.АО "ГТК" </t>
  </si>
  <si>
    <t>Курская область, Курский район, д.Ворошнево, ул. 2-я Тепличная</t>
  </si>
  <si>
    <t>Договор безвозмездного пользования №1 от 07.04.2015г</t>
  </si>
  <si>
    <t xml:space="preserve"> 700 м</t>
  </si>
  <si>
    <t xml:space="preserve"> 500 м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</si>
</sst>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5" fillId="0" borderId="0"/>
    <xf numFmtId="0" fontId="3" fillId="0" borderId="0"/>
    <xf numFmtId="0" fontId="18" fillId="0" borderId="0"/>
  </cellStyleXfs>
  <cellXfs count="174">
    <xf numFmtId="0" fontId="0" fillId="0" borderId="0" xfId="0"/>
    <xf numFmtId="0" fontId="2" fillId="0" borderId="0" xfId="0" applyFont="1" applyFill="1"/>
    <xf numFmtId="0" fontId="4" fillId="0" borderId="0" xfId="3" applyFont="1"/>
    <xf numFmtId="0" fontId="4" fillId="0" borderId="0" xfId="3" applyFont="1" applyAlignment="1">
      <alignment horizontal="left"/>
    </xf>
    <xf numFmtId="0" fontId="4" fillId="0" borderId="0" xfId="3" applyFont="1" applyBorder="1"/>
    <xf numFmtId="0" fontId="7" fillId="0" borderId="1" xfId="0" applyFont="1" applyFill="1" applyBorder="1" applyAlignment="1">
      <alignment horizont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wrapText="1"/>
    </xf>
    <xf numFmtId="0" fontId="8" fillId="0" borderId="0" xfId="0" applyFont="1" applyFill="1"/>
    <xf numFmtId="0" fontId="6" fillId="0" borderId="0" xfId="3" applyFont="1"/>
    <xf numFmtId="0" fontId="6" fillId="0" borderId="0" xfId="3" applyFont="1" applyAlignment="1">
      <alignment horizontal="left"/>
    </xf>
    <xf numFmtId="0" fontId="6" fillId="0" borderId="1" xfId="3" applyFont="1" applyBorder="1" applyAlignment="1">
      <alignment wrapText="1"/>
    </xf>
    <xf numFmtId="0" fontId="6" fillId="0" borderId="0" xfId="3" applyFont="1" applyBorder="1" applyAlignment="1">
      <alignment wrapText="1"/>
    </xf>
    <xf numFmtId="0" fontId="6" fillId="0" borderId="0" xfId="3" applyFont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0" xfId="0" applyFont="1" applyFill="1" applyBorder="1"/>
    <xf numFmtId="0" fontId="4" fillId="2" borderId="0" xfId="3" applyFont="1" applyFill="1"/>
    <xf numFmtId="0" fontId="6" fillId="0" borderId="1" xfId="3" applyFont="1" applyFill="1" applyBorder="1" applyAlignment="1">
      <alignment wrapText="1"/>
    </xf>
    <xf numFmtId="0" fontId="6" fillId="0" borderId="1" xfId="3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" xfId="0" applyFont="1" applyFill="1" applyBorder="1"/>
    <xf numFmtId="0" fontId="13" fillId="0" borderId="0" xfId="0" applyFont="1" applyFill="1"/>
    <xf numFmtId="0" fontId="14" fillId="0" borderId="0" xfId="0" applyFont="1" applyFill="1"/>
    <xf numFmtId="0" fontId="10" fillId="0" borderId="0" xfId="0" applyFont="1" applyFill="1" applyBorder="1"/>
    <xf numFmtId="0" fontId="10" fillId="0" borderId="0" xfId="0" applyFont="1" applyFill="1"/>
    <xf numFmtId="2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2" fontId="7" fillId="0" borderId="1" xfId="0" applyNumberFormat="1" applyFont="1" applyFill="1" applyBorder="1"/>
    <xf numFmtId="2" fontId="14" fillId="0" borderId="1" xfId="0" applyNumberFormat="1" applyFont="1" applyFill="1" applyBorder="1" applyAlignment="1">
      <alignment horizontal="center" wrapText="1"/>
    </xf>
    <xf numFmtId="0" fontId="6" fillId="0" borderId="1" xfId="3" applyFont="1" applyBorder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/>
    <xf numFmtId="0" fontId="1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wrapText="1"/>
    </xf>
    <xf numFmtId="0" fontId="7" fillId="0" borderId="6" xfId="0" applyFont="1" applyFill="1" applyBorder="1" applyAlignment="1">
      <alignment horizontal="left" wrapText="1"/>
    </xf>
    <xf numFmtId="2" fontId="7" fillId="0" borderId="6" xfId="0" applyNumberFormat="1" applyFont="1" applyFill="1" applyBorder="1" applyAlignment="1">
      <alignment horizontal="center" wrapText="1"/>
    </xf>
    <xf numFmtId="14" fontId="7" fillId="0" borderId="6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2" fontId="7" fillId="0" borderId="0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right" wrapText="1"/>
    </xf>
    <xf numFmtId="0" fontId="7" fillId="0" borderId="9" xfId="0" applyFont="1" applyFill="1" applyBorder="1" applyAlignment="1">
      <alignment horizontal="left" wrapText="1"/>
    </xf>
    <xf numFmtId="2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wrapText="1"/>
    </xf>
    <xf numFmtId="0" fontId="4" fillId="0" borderId="0" xfId="3" applyFont="1" applyFill="1"/>
    <xf numFmtId="0" fontId="16" fillId="0" borderId="0" xfId="3" applyFont="1" applyFill="1"/>
    <xf numFmtId="0" fontId="4" fillId="0" borderId="0" xfId="3" applyFont="1" applyFill="1" applyBorder="1"/>
    <xf numFmtId="0" fontId="7" fillId="0" borderId="0" xfId="0" applyFont="1" applyFill="1" applyBorder="1" applyAlignment="1">
      <alignment wrapText="1"/>
    </xf>
    <xf numFmtId="0" fontId="8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8" fillId="4" borderId="0" xfId="0" applyFont="1" applyFill="1" applyBorder="1" applyAlignment="1">
      <alignment wrapText="1"/>
    </xf>
    <xf numFmtId="0" fontId="9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2" fillId="5" borderId="0" xfId="0" applyFont="1" applyFill="1"/>
    <xf numFmtId="2" fontId="7" fillId="0" borderId="6" xfId="0" applyNumberFormat="1" applyFont="1" applyFill="1" applyBorder="1" applyAlignment="1">
      <alignment horizontal="right" wrapText="1"/>
    </xf>
    <xf numFmtId="164" fontId="7" fillId="0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0" fillId="0" borderId="9" xfId="0" applyFont="1" applyFill="1" applyBorder="1" applyAlignment="1">
      <alignment horizontal="right" wrapText="1"/>
    </xf>
    <xf numFmtId="14" fontId="7" fillId="0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wrapText="1"/>
    </xf>
    <xf numFmtId="0" fontId="15" fillId="6" borderId="1" xfId="0" applyFont="1" applyFill="1" applyBorder="1" applyAlignment="1">
      <alignment wrapText="1"/>
    </xf>
    <xf numFmtId="2" fontId="7" fillId="6" borderId="1" xfId="0" applyNumberFormat="1" applyFont="1" applyFill="1" applyBorder="1" applyAlignment="1">
      <alignment horizontal="right"/>
    </xf>
    <xf numFmtId="14" fontId="7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2" fontId="7" fillId="6" borderId="1" xfId="0" applyNumberFormat="1" applyFont="1" applyFill="1" applyBorder="1" applyAlignment="1">
      <alignment horizontal="center"/>
    </xf>
    <xf numFmtId="2" fontId="7" fillId="6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wrapText="1"/>
    </xf>
    <xf numFmtId="49" fontId="6" fillId="6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/>
    <xf numFmtId="0" fontId="6" fillId="6" borderId="1" xfId="0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2" fontId="6" fillId="6" borderId="1" xfId="0" applyNumberFormat="1" applyFont="1" applyFill="1" applyBorder="1" applyAlignment="1">
      <alignment wrapText="1"/>
    </xf>
    <xf numFmtId="2" fontId="7" fillId="6" borderId="1" xfId="0" applyNumberFormat="1" applyFont="1" applyFill="1" applyBorder="1" applyAlignment="1">
      <alignment wrapText="1"/>
    </xf>
    <xf numFmtId="0" fontId="7" fillId="6" borderId="2" xfId="0" applyFont="1" applyFill="1" applyBorder="1" applyAlignment="1">
      <alignment horizontal="center" wrapText="1"/>
    </xf>
    <xf numFmtId="0" fontId="4" fillId="6" borderId="0" xfId="0" applyFont="1" applyFill="1"/>
    <xf numFmtId="0" fontId="6" fillId="6" borderId="0" xfId="0" applyFont="1" applyFill="1"/>
    <xf numFmtId="0" fontId="6" fillId="6" borderId="0" xfId="0" applyFont="1" applyFill="1" applyAlignment="1">
      <alignment wrapText="1"/>
    </xf>
    <xf numFmtId="0" fontId="7" fillId="6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6" fillId="6" borderId="1" xfId="0" applyFont="1" applyFill="1" applyBorder="1" applyAlignment="1">
      <alignment vertical="top"/>
    </xf>
    <xf numFmtId="0" fontId="4" fillId="6" borderId="0" xfId="0" applyFont="1" applyFill="1" applyAlignment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 wrapText="1"/>
    </xf>
    <xf numFmtId="2" fontId="6" fillId="6" borderId="1" xfId="0" applyNumberFormat="1" applyFont="1" applyFill="1" applyBorder="1" applyAlignment="1">
      <alignment horizontal="right"/>
    </xf>
    <xf numFmtId="49" fontId="6" fillId="6" borderId="1" xfId="0" applyNumberFormat="1" applyFont="1" applyFill="1" applyBorder="1" applyAlignment="1">
      <alignment horizontal="right" wrapText="1"/>
    </xf>
    <xf numFmtId="0" fontId="4" fillId="6" borderId="0" xfId="0" applyFont="1" applyFill="1" applyBorder="1"/>
    <xf numFmtId="0" fontId="6" fillId="6" borderId="1" xfId="0" applyFont="1" applyFill="1" applyBorder="1"/>
    <xf numFmtId="0" fontId="14" fillId="6" borderId="0" xfId="0" applyFont="1" applyFill="1"/>
    <xf numFmtId="0" fontId="7" fillId="6" borderId="0" xfId="0" applyFont="1" applyFill="1" applyBorder="1" applyAlignment="1">
      <alignment wrapText="1"/>
    </xf>
    <xf numFmtId="0" fontId="6" fillId="6" borderId="5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7" fillId="6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3" fillId="6" borderId="0" xfId="0" applyFont="1" applyFill="1" applyBorder="1"/>
    <xf numFmtId="0" fontId="7" fillId="6" borderId="6" xfId="0" applyFont="1" applyFill="1" applyBorder="1" applyAlignment="1">
      <alignment horizontal="center" wrapText="1"/>
    </xf>
    <xf numFmtId="1" fontId="7" fillId="6" borderId="1" xfId="0" applyNumberFormat="1" applyFont="1" applyFill="1" applyBorder="1" applyAlignment="1">
      <alignment wrapText="1"/>
    </xf>
    <xf numFmtId="165" fontId="7" fillId="6" borderId="1" xfId="0" applyNumberFormat="1" applyFont="1" applyFill="1" applyBorder="1" applyAlignment="1">
      <alignment wrapText="1"/>
    </xf>
    <xf numFmtId="0" fontId="7" fillId="6" borderId="1" xfId="0" applyFont="1" applyFill="1" applyBorder="1" applyAlignment="1">
      <alignment horizontal="right"/>
    </xf>
    <xf numFmtId="165" fontId="7" fillId="6" borderId="1" xfId="0" applyNumberFormat="1" applyFont="1" applyFill="1" applyBorder="1" applyAlignment="1">
      <alignment horizontal="right"/>
    </xf>
    <xf numFmtId="165" fontId="7" fillId="6" borderId="1" xfId="0" applyNumberFormat="1" applyFont="1" applyFill="1" applyBorder="1" applyAlignment="1">
      <alignment horizontal="center"/>
    </xf>
    <xf numFmtId="0" fontId="7" fillId="6" borderId="0" xfId="0" applyFont="1" applyFill="1" applyBorder="1"/>
    <xf numFmtId="0" fontId="10" fillId="6" borderId="0" xfId="0" applyFont="1" applyFill="1" applyBorder="1"/>
    <xf numFmtId="0" fontId="10" fillId="6" borderId="0" xfId="0" applyFont="1" applyFill="1"/>
    <xf numFmtId="0" fontId="13" fillId="6" borderId="0" xfId="0" applyFont="1" applyFill="1"/>
    <xf numFmtId="0" fontId="2" fillId="6" borderId="0" xfId="0" applyFont="1" applyFill="1"/>
    <xf numFmtId="0" fontId="12" fillId="6" borderId="0" xfId="0" applyFont="1" applyFill="1" applyBorder="1" applyAlignment="1">
      <alignment wrapText="1"/>
    </xf>
    <xf numFmtId="0" fontId="12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right"/>
    </xf>
    <xf numFmtId="2" fontId="6" fillId="6" borderId="1" xfId="0" applyNumberFormat="1" applyFont="1" applyFill="1" applyBorder="1" applyAlignment="1">
      <alignment horizontal="center" wrapText="1"/>
    </xf>
    <xf numFmtId="14" fontId="6" fillId="6" borderId="1" xfId="0" applyNumberFormat="1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wrapText="1"/>
    </xf>
    <xf numFmtId="0" fontId="7" fillId="6" borderId="10" xfId="5" applyNumberFormat="1" applyFont="1" applyFill="1" applyBorder="1" applyAlignment="1">
      <alignment horizontal="left" vertical="top" wrapText="1"/>
    </xf>
    <xf numFmtId="2" fontId="7" fillId="6" borderId="1" xfId="0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wrapText="1"/>
    </xf>
    <xf numFmtId="2" fontId="7" fillId="6" borderId="1" xfId="0" applyNumberFormat="1" applyFont="1" applyFill="1" applyBorder="1" applyAlignment="1">
      <alignment horizontal="right" wrapText="1"/>
    </xf>
    <xf numFmtId="2" fontId="6" fillId="6" borderId="1" xfId="0" applyNumberFormat="1" applyFont="1" applyFill="1" applyBorder="1" applyAlignment="1">
      <alignment horizontal="center"/>
    </xf>
    <xf numFmtId="2" fontId="7" fillId="6" borderId="0" xfId="0" applyNumberFormat="1" applyFont="1" applyFill="1"/>
  </cellXfs>
  <cellStyles count="6">
    <cellStyle name="Денежный" xfId="2" builtinId="4"/>
    <cellStyle name="Обычный" xfId="0" builtinId="0"/>
    <cellStyle name="Обычный 2" xfId="1"/>
    <cellStyle name="Обычный 3" xfId="3"/>
    <cellStyle name="Обычный 4" xfId="4"/>
    <cellStyle name="Обычный_Раздел 1 нов.редакция к прил.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9"/>
  <sheetViews>
    <sheetView workbookViewId="0">
      <selection activeCell="O6" sqref="O6"/>
    </sheetView>
  </sheetViews>
  <sheetFormatPr defaultRowHeight="15"/>
  <cols>
    <col min="1" max="1" width="7.5703125" style="115" customWidth="1"/>
    <col min="2" max="2" width="8.42578125" style="115" customWidth="1"/>
    <col min="3" max="3" width="16.7109375" style="115" customWidth="1"/>
    <col min="4" max="4" width="27" style="115" customWidth="1"/>
    <col min="5" max="5" width="14.7109375" style="115" customWidth="1"/>
    <col min="6" max="6" width="13.28515625" style="131" customWidth="1"/>
    <col min="7" max="7" width="15.7109375" style="131" customWidth="1"/>
    <col min="8" max="8" width="11.28515625" style="115" customWidth="1"/>
    <col min="9" max="9" width="14.140625" style="115" customWidth="1"/>
    <col min="10" max="10" width="24.5703125" style="115" customWidth="1"/>
    <col min="11" max="11" width="17.42578125" style="115" customWidth="1"/>
    <col min="12" max="12" width="15.7109375" style="115" customWidth="1"/>
    <col min="13" max="13" width="0.140625" style="115" hidden="1" customWidth="1"/>
    <col min="14" max="14" width="9.140625" style="115" hidden="1" customWidth="1"/>
    <col min="15" max="16384" width="9.140625" style="115"/>
  </cols>
  <sheetData>
    <row r="1" spans="1:14" ht="51" customHeight="1">
      <c r="B1" s="116"/>
      <c r="C1" s="116"/>
      <c r="D1" s="117"/>
      <c r="E1" s="117"/>
      <c r="F1" s="118"/>
      <c r="G1" s="118"/>
      <c r="H1" s="117"/>
      <c r="I1" s="117"/>
      <c r="J1" s="133" t="s">
        <v>437</v>
      </c>
      <c r="K1" s="133"/>
      <c r="L1" s="133"/>
      <c r="M1" s="119"/>
      <c r="N1" s="119"/>
    </row>
    <row r="2" spans="1:14" ht="66.75" customHeight="1">
      <c r="A2" s="134" t="s">
        <v>713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4" ht="114.75" customHeight="1">
      <c r="A3" s="120" t="s">
        <v>0</v>
      </c>
      <c r="B3" s="121" t="s">
        <v>564</v>
      </c>
      <c r="C3" s="122" t="s">
        <v>1</v>
      </c>
      <c r="D3" s="123" t="s">
        <v>2</v>
      </c>
      <c r="E3" s="123" t="s">
        <v>3</v>
      </c>
      <c r="F3" s="124" t="s">
        <v>4</v>
      </c>
      <c r="G3" s="124" t="s">
        <v>5</v>
      </c>
      <c r="H3" s="123" t="s">
        <v>6</v>
      </c>
      <c r="I3" s="123" t="s">
        <v>7</v>
      </c>
      <c r="J3" s="124" t="s">
        <v>8</v>
      </c>
      <c r="K3" s="123" t="s">
        <v>9</v>
      </c>
      <c r="L3" s="123" t="s">
        <v>10</v>
      </c>
    </row>
    <row r="4" spans="1:14" ht="72.75" customHeight="1">
      <c r="A4" s="125">
        <v>1</v>
      </c>
      <c r="B4" s="109">
        <v>2</v>
      </c>
      <c r="C4" s="109">
        <v>3</v>
      </c>
      <c r="D4" s="109">
        <v>4</v>
      </c>
      <c r="E4" s="109">
        <v>5</v>
      </c>
      <c r="F4" s="102">
        <v>6</v>
      </c>
      <c r="G4" s="102">
        <v>7</v>
      </c>
      <c r="H4" s="109">
        <v>8</v>
      </c>
      <c r="I4" s="109">
        <v>9</v>
      </c>
      <c r="J4" s="102">
        <v>10</v>
      </c>
      <c r="K4" s="109">
        <v>11</v>
      </c>
      <c r="L4" s="109">
        <v>12</v>
      </c>
    </row>
    <row r="5" spans="1:14" ht="118.5" customHeight="1">
      <c r="A5" s="109">
        <v>1</v>
      </c>
      <c r="B5" s="109">
        <v>1</v>
      </c>
      <c r="C5" s="126" t="s">
        <v>13</v>
      </c>
      <c r="D5" s="107" t="s">
        <v>14</v>
      </c>
      <c r="E5" s="127">
        <v>245535</v>
      </c>
      <c r="F5" s="100">
        <v>188795.79</v>
      </c>
      <c r="G5" s="100">
        <v>56739.21</v>
      </c>
      <c r="H5" s="172">
        <v>51.19</v>
      </c>
      <c r="I5" s="110">
        <v>42055</v>
      </c>
      <c r="J5" s="96" t="s">
        <v>109</v>
      </c>
      <c r="K5" s="111" t="s">
        <v>110</v>
      </c>
      <c r="L5" s="109" t="s">
        <v>111</v>
      </c>
    </row>
    <row r="6" spans="1:14" ht="118.5" customHeight="1">
      <c r="A6" s="109">
        <v>2</v>
      </c>
      <c r="B6" s="109">
        <v>2</v>
      </c>
      <c r="C6" s="126" t="s">
        <v>442</v>
      </c>
      <c r="D6" s="107" t="s">
        <v>441</v>
      </c>
      <c r="E6" s="127">
        <v>124900</v>
      </c>
      <c r="F6" s="100">
        <v>52041.9</v>
      </c>
      <c r="G6" s="100">
        <v>72858.100000000006</v>
      </c>
      <c r="H6" s="109">
        <v>58.33</v>
      </c>
      <c r="I6" s="110">
        <v>42502</v>
      </c>
      <c r="J6" s="96" t="s">
        <v>443</v>
      </c>
      <c r="K6" s="111" t="s">
        <v>110</v>
      </c>
      <c r="L6" s="109" t="s">
        <v>111</v>
      </c>
    </row>
    <row r="7" spans="1:14" ht="118.5" customHeight="1">
      <c r="A7" s="109">
        <v>3</v>
      </c>
      <c r="B7" s="109">
        <v>3</v>
      </c>
      <c r="C7" s="126" t="s">
        <v>444</v>
      </c>
      <c r="D7" s="107" t="s">
        <v>445</v>
      </c>
      <c r="E7" s="127">
        <v>109600</v>
      </c>
      <c r="F7" s="100">
        <v>45172.65</v>
      </c>
      <c r="G7" s="100">
        <v>64427.35</v>
      </c>
      <c r="H7" s="109">
        <v>58.78</v>
      </c>
      <c r="I7" s="110">
        <v>42502</v>
      </c>
      <c r="J7" s="96" t="s">
        <v>447</v>
      </c>
      <c r="K7" s="111" t="s">
        <v>110</v>
      </c>
      <c r="L7" s="109" t="s">
        <v>111</v>
      </c>
    </row>
    <row r="8" spans="1:14" ht="118.5" customHeight="1">
      <c r="A8" s="109">
        <v>4</v>
      </c>
      <c r="B8" s="109">
        <v>4</v>
      </c>
      <c r="C8" s="126" t="s">
        <v>446</v>
      </c>
      <c r="D8" s="107" t="s">
        <v>440</v>
      </c>
      <c r="E8" s="127">
        <v>269605</v>
      </c>
      <c r="F8" s="100">
        <v>123117.98</v>
      </c>
      <c r="G8" s="100">
        <v>146487.01999999999</v>
      </c>
      <c r="H8" s="109">
        <v>46.51</v>
      </c>
      <c r="I8" s="110">
        <v>42502</v>
      </c>
      <c r="J8" s="96" t="s">
        <v>448</v>
      </c>
      <c r="K8" s="111" t="s">
        <v>110</v>
      </c>
      <c r="L8" s="109" t="s">
        <v>111</v>
      </c>
    </row>
    <row r="9" spans="1:14" ht="118.5" customHeight="1">
      <c r="A9" s="109">
        <v>5</v>
      </c>
      <c r="B9" s="109">
        <v>5</v>
      </c>
      <c r="C9" s="126" t="s">
        <v>510</v>
      </c>
      <c r="D9" s="107" t="s">
        <v>511</v>
      </c>
      <c r="E9" s="127">
        <v>5950</v>
      </c>
      <c r="F9" s="100">
        <v>0</v>
      </c>
      <c r="G9" s="100">
        <v>5950</v>
      </c>
      <c r="H9" s="109">
        <v>100</v>
      </c>
      <c r="I9" s="110">
        <v>42907</v>
      </c>
      <c r="J9" s="96" t="s">
        <v>512</v>
      </c>
      <c r="K9" s="111" t="s">
        <v>110</v>
      </c>
      <c r="L9" s="109"/>
    </row>
    <row r="10" spans="1:14" ht="118.5" customHeight="1">
      <c r="A10" s="109">
        <v>6</v>
      </c>
      <c r="B10" s="109">
        <v>6</v>
      </c>
      <c r="C10" s="126" t="s">
        <v>513</v>
      </c>
      <c r="D10" s="107" t="s">
        <v>514</v>
      </c>
      <c r="E10" s="127">
        <v>13490</v>
      </c>
      <c r="F10" s="100">
        <v>0</v>
      </c>
      <c r="G10" s="100">
        <v>13490</v>
      </c>
      <c r="H10" s="109">
        <v>100</v>
      </c>
      <c r="I10" s="110">
        <v>42907</v>
      </c>
      <c r="J10" s="96" t="s">
        <v>512</v>
      </c>
      <c r="K10" s="111" t="s">
        <v>110</v>
      </c>
      <c r="L10" s="109"/>
    </row>
    <row r="11" spans="1:14" ht="138" customHeight="1">
      <c r="A11" s="109">
        <v>7</v>
      </c>
      <c r="B11" s="109">
        <v>7</v>
      </c>
      <c r="C11" s="106" t="s">
        <v>15</v>
      </c>
      <c r="D11" s="107" t="s">
        <v>16</v>
      </c>
      <c r="E11" s="108">
        <v>3524</v>
      </c>
      <c r="F11" s="103">
        <v>0</v>
      </c>
      <c r="G11" s="104">
        <v>3524</v>
      </c>
      <c r="H11" s="109">
        <v>100</v>
      </c>
      <c r="I11" s="110">
        <v>39436</v>
      </c>
      <c r="J11" s="96" t="s">
        <v>224</v>
      </c>
      <c r="K11" s="111" t="s">
        <v>110</v>
      </c>
      <c r="L11" s="109" t="s">
        <v>111</v>
      </c>
      <c r="M11" s="115" t="s">
        <v>225</v>
      </c>
    </row>
    <row r="12" spans="1:14" ht="138" customHeight="1">
      <c r="A12" s="109">
        <v>8</v>
      </c>
      <c r="B12" s="109">
        <v>8</v>
      </c>
      <c r="C12" s="106" t="s">
        <v>18</v>
      </c>
      <c r="D12" s="107" t="s">
        <v>17</v>
      </c>
      <c r="E12" s="108">
        <v>3965</v>
      </c>
      <c r="F12" s="103">
        <v>0</v>
      </c>
      <c r="G12" s="104">
        <v>3965</v>
      </c>
      <c r="H12" s="109">
        <v>100</v>
      </c>
      <c r="I12" s="110">
        <v>39436</v>
      </c>
      <c r="J12" s="96" t="s">
        <v>224</v>
      </c>
      <c r="K12" s="111" t="s">
        <v>110</v>
      </c>
      <c r="L12" s="109" t="s">
        <v>111</v>
      </c>
      <c r="M12" s="115" t="s">
        <v>225</v>
      </c>
    </row>
    <row r="13" spans="1:14" ht="138" customHeight="1">
      <c r="A13" s="109">
        <v>9</v>
      </c>
      <c r="B13" s="109">
        <v>9</v>
      </c>
      <c r="C13" s="106" t="s">
        <v>19</v>
      </c>
      <c r="D13" s="107" t="s">
        <v>20</v>
      </c>
      <c r="E13" s="108">
        <v>3009</v>
      </c>
      <c r="F13" s="103">
        <v>0</v>
      </c>
      <c r="G13" s="104">
        <v>3009</v>
      </c>
      <c r="H13" s="109">
        <v>100</v>
      </c>
      <c r="I13" s="110">
        <v>42348</v>
      </c>
      <c r="J13" s="96" t="s">
        <v>213</v>
      </c>
      <c r="K13" s="111" t="s">
        <v>110</v>
      </c>
      <c r="L13" s="109" t="s">
        <v>111</v>
      </c>
    </row>
    <row r="14" spans="1:14" ht="138" customHeight="1">
      <c r="A14" s="109">
        <v>10</v>
      </c>
      <c r="B14" s="109">
        <v>10</v>
      </c>
      <c r="C14" s="106" t="s">
        <v>21</v>
      </c>
      <c r="D14" s="107" t="s">
        <v>22</v>
      </c>
      <c r="E14" s="108">
        <v>10620</v>
      </c>
      <c r="F14" s="103">
        <v>0</v>
      </c>
      <c r="G14" s="104">
        <v>10620</v>
      </c>
      <c r="H14" s="109">
        <v>100</v>
      </c>
      <c r="I14" s="110">
        <v>42348</v>
      </c>
      <c r="J14" s="96" t="s">
        <v>213</v>
      </c>
      <c r="K14" s="111" t="s">
        <v>110</v>
      </c>
      <c r="L14" s="109" t="s">
        <v>111</v>
      </c>
    </row>
    <row r="15" spans="1:14" ht="138" customHeight="1">
      <c r="A15" s="109">
        <v>11</v>
      </c>
      <c r="B15" s="109">
        <v>11</v>
      </c>
      <c r="C15" s="106" t="s">
        <v>23</v>
      </c>
      <c r="D15" s="107" t="s">
        <v>24</v>
      </c>
      <c r="E15" s="108">
        <v>25500</v>
      </c>
      <c r="F15" s="103">
        <v>0</v>
      </c>
      <c r="G15" s="104">
        <v>25500</v>
      </c>
      <c r="H15" s="109">
        <v>100</v>
      </c>
      <c r="I15" s="110">
        <v>40906</v>
      </c>
      <c r="J15" s="96" t="s">
        <v>212</v>
      </c>
      <c r="K15" s="111" t="s">
        <v>110</v>
      </c>
      <c r="L15" s="109" t="s">
        <v>111</v>
      </c>
    </row>
    <row r="16" spans="1:14" ht="138" customHeight="1">
      <c r="A16" s="109">
        <v>12</v>
      </c>
      <c r="B16" s="109">
        <v>12</v>
      </c>
      <c r="C16" s="106" t="s">
        <v>25</v>
      </c>
      <c r="D16" s="107" t="s">
        <v>26</v>
      </c>
      <c r="E16" s="108">
        <v>13000</v>
      </c>
      <c r="F16" s="103">
        <v>0</v>
      </c>
      <c r="G16" s="104">
        <v>13000</v>
      </c>
      <c r="H16" s="109">
        <v>100</v>
      </c>
      <c r="I16" s="110">
        <v>40648</v>
      </c>
      <c r="J16" s="96" t="s">
        <v>228</v>
      </c>
      <c r="K16" s="111" t="s">
        <v>110</v>
      </c>
      <c r="L16" s="109" t="s">
        <v>111</v>
      </c>
    </row>
    <row r="17" spans="1:13" ht="138" customHeight="1">
      <c r="A17" s="109">
        <v>13</v>
      </c>
      <c r="B17" s="109">
        <v>13</v>
      </c>
      <c r="C17" s="106" t="s">
        <v>27</v>
      </c>
      <c r="D17" s="107" t="s">
        <v>28</v>
      </c>
      <c r="E17" s="108">
        <v>3000</v>
      </c>
      <c r="F17" s="103">
        <v>0</v>
      </c>
      <c r="G17" s="104">
        <v>3000</v>
      </c>
      <c r="H17" s="109">
        <v>100</v>
      </c>
      <c r="I17" s="110">
        <v>40604</v>
      </c>
      <c r="J17" s="96" t="s">
        <v>112</v>
      </c>
      <c r="K17" s="111" t="s">
        <v>110</v>
      </c>
      <c r="L17" s="109" t="s">
        <v>111</v>
      </c>
    </row>
    <row r="18" spans="1:13" ht="138" customHeight="1">
      <c r="A18" s="109">
        <v>14</v>
      </c>
      <c r="B18" s="109">
        <v>14</v>
      </c>
      <c r="C18" s="106" t="s">
        <v>29</v>
      </c>
      <c r="D18" s="107" t="s">
        <v>30</v>
      </c>
      <c r="E18" s="108">
        <v>29074</v>
      </c>
      <c r="F18" s="103">
        <v>0</v>
      </c>
      <c r="G18" s="104">
        <v>29074</v>
      </c>
      <c r="H18" s="109">
        <v>100</v>
      </c>
      <c r="I18" s="110">
        <v>42362</v>
      </c>
      <c r="J18" s="96" t="s">
        <v>120</v>
      </c>
      <c r="K18" s="111" t="s">
        <v>110</v>
      </c>
      <c r="L18" s="109" t="s">
        <v>111</v>
      </c>
    </row>
    <row r="19" spans="1:13" ht="138" customHeight="1">
      <c r="A19" s="109">
        <v>15</v>
      </c>
      <c r="B19" s="109">
        <v>15</v>
      </c>
      <c r="C19" s="106" t="s">
        <v>31</v>
      </c>
      <c r="D19" s="107" t="s">
        <v>32</v>
      </c>
      <c r="E19" s="108">
        <v>4895.55</v>
      </c>
      <c r="F19" s="103">
        <v>0</v>
      </c>
      <c r="G19" s="104">
        <v>4895.55</v>
      </c>
      <c r="H19" s="109">
        <v>100</v>
      </c>
      <c r="I19" s="110" t="s">
        <v>193</v>
      </c>
      <c r="J19" s="96" t="s">
        <v>187</v>
      </c>
      <c r="K19" s="111" t="s">
        <v>110</v>
      </c>
      <c r="L19" s="109" t="s">
        <v>111</v>
      </c>
      <c r="M19" s="115" t="s">
        <v>229</v>
      </c>
    </row>
    <row r="20" spans="1:13" ht="138" customHeight="1">
      <c r="A20" s="109">
        <v>16</v>
      </c>
      <c r="B20" s="109">
        <v>16</v>
      </c>
      <c r="C20" s="106" t="s">
        <v>33</v>
      </c>
      <c r="D20" s="107" t="s">
        <v>34</v>
      </c>
      <c r="E20" s="108">
        <v>6200</v>
      </c>
      <c r="F20" s="103">
        <v>0</v>
      </c>
      <c r="G20" s="104">
        <v>6200</v>
      </c>
      <c r="H20" s="109">
        <v>100</v>
      </c>
      <c r="I20" s="110">
        <v>41192</v>
      </c>
      <c r="J20" s="96" t="s">
        <v>208</v>
      </c>
      <c r="K20" s="111" t="s">
        <v>110</v>
      </c>
      <c r="L20" s="109" t="s">
        <v>111</v>
      </c>
    </row>
    <row r="21" spans="1:13" ht="138" customHeight="1">
      <c r="A21" s="111">
        <v>17</v>
      </c>
      <c r="B21" s="111">
        <v>17</v>
      </c>
      <c r="C21" s="106" t="s">
        <v>35</v>
      </c>
      <c r="D21" s="128" t="s">
        <v>36</v>
      </c>
      <c r="E21" s="112">
        <v>10700</v>
      </c>
      <c r="F21" s="113">
        <v>0</v>
      </c>
      <c r="G21" s="104">
        <v>10700</v>
      </c>
      <c r="H21" s="109">
        <v>100</v>
      </c>
      <c r="I21" s="110">
        <v>39541</v>
      </c>
      <c r="J21" s="96" t="s">
        <v>214</v>
      </c>
      <c r="K21" s="111" t="s">
        <v>110</v>
      </c>
      <c r="L21" s="109" t="s">
        <v>111</v>
      </c>
    </row>
    <row r="22" spans="1:13" ht="138" customHeight="1">
      <c r="A22" s="111">
        <v>18</v>
      </c>
      <c r="B22" s="111">
        <v>18</v>
      </c>
      <c r="C22" s="106" t="s">
        <v>37</v>
      </c>
      <c r="D22" s="128" t="s">
        <v>38</v>
      </c>
      <c r="E22" s="112">
        <v>8560</v>
      </c>
      <c r="F22" s="113">
        <v>0</v>
      </c>
      <c r="G22" s="104">
        <v>8560</v>
      </c>
      <c r="H22" s="109">
        <v>100</v>
      </c>
      <c r="I22" s="110" t="s">
        <v>111</v>
      </c>
      <c r="J22" s="96" t="s">
        <v>111</v>
      </c>
      <c r="K22" s="111" t="s">
        <v>110</v>
      </c>
      <c r="L22" s="109" t="s">
        <v>111</v>
      </c>
      <c r="M22" s="115">
        <v>2005</v>
      </c>
    </row>
    <row r="23" spans="1:13" ht="138" customHeight="1">
      <c r="A23" s="111">
        <v>19</v>
      </c>
      <c r="B23" s="111">
        <v>19</v>
      </c>
      <c r="C23" s="106" t="s">
        <v>39</v>
      </c>
      <c r="D23" s="128" t="s">
        <v>40</v>
      </c>
      <c r="E23" s="112">
        <v>8256.1200000000008</v>
      </c>
      <c r="F23" s="113">
        <v>0</v>
      </c>
      <c r="G23" s="104">
        <v>8256.1200000000008</v>
      </c>
      <c r="H23" s="109">
        <v>100</v>
      </c>
      <c r="I23" s="110">
        <v>38729</v>
      </c>
      <c r="J23" s="96" t="s">
        <v>188</v>
      </c>
      <c r="K23" s="111" t="s">
        <v>110</v>
      </c>
      <c r="L23" s="109" t="s">
        <v>111</v>
      </c>
    </row>
    <row r="24" spans="1:13" ht="138" customHeight="1">
      <c r="A24" s="111">
        <v>20</v>
      </c>
      <c r="B24" s="111">
        <v>20</v>
      </c>
      <c r="C24" s="106" t="s">
        <v>41</v>
      </c>
      <c r="D24" s="128" t="s">
        <v>42</v>
      </c>
      <c r="E24" s="112">
        <v>3852</v>
      </c>
      <c r="F24" s="113">
        <v>0</v>
      </c>
      <c r="G24" s="104">
        <v>3852</v>
      </c>
      <c r="H24" s="109">
        <v>100</v>
      </c>
      <c r="I24" s="110" t="s">
        <v>189</v>
      </c>
      <c r="J24" s="96" t="s">
        <v>190</v>
      </c>
      <c r="K24" s="111" t="s">
        <v>110</v>
      </c>
      <c r="L24" s="109" t="s">
        <v>111</v>
      </c>
    </row>
    <row r="25" spans="1:13" ht="138" customHeight="1">
      <c r="A25" s="111">
        <v>21</v>
      </c>
      <c r="B25" s="111">
        <v>21</v>
      </c>
      <c r="C25" s="106" t="s">
        <v>113</v>
      </c>
      <c r="D25" s="128" t="s">
        <v>43</v>
      </c>
      <c r="E25" s="112">
        <v>7495</v>
      </c>
      <c r="F25" s="113">
        <v>0</v>
      </c>
      <c r="G25" s="104">
        <v>7495</v>
      </c>
      <c r="H25" s="109">
        <v>100</v>
      </c>
      <c r="I25" s="110">
        <v>40296</v>
      </c>
      <c r="J25" s="96" t="s">
        <v>483</v>
      </c>
      <c r="K25" s="111" t="s">
        <v>110</v>
      </c>
      <c r="L25" s="109" t="s">
        <v>111</v>
      </c>
    </row>
    <row r="26" spans="1:13" ht="138" customHeight="1">
      <c r="A26" s="111">
        <v>22</v>
      </c>
      <c r="B26" s="111">
        <v>22</v>
      </c>
      <c r="C26" s="106" t="s">
        <v>44</v>
      </c>
      <c r="D26" s="128" t="s">
        <v>45</v>
      </c>
      <c r="E26" s="112">
        <v>3976.12</v>
      </c>
      <c r="F26" s="113">
        <v>0</v>
      </c>
      <c r="G26" s="104">
        <v>3976.12</v>
      </c>
      <c r="H26" s="109">
        <v>100</v>
      </c>
      <c r="I26" s="110" t="s">
        <v>191</v>
      </c>
      <c r="J26" s="96" t="s">
        <v>192</v>
      </c>
      <c r="K26" s="111" t="s">
        <v>110</v>
      </c>
      <c r="L26" s="109" t="s">
        <v>111</v>
      </c>
      <c r="M26" s="115" t="s">
        <v>223</v>
      </c>
    </row>
    <row r="27" spans="1:13" ht="138" customHeight="1">
      <c r="A27" s="111">
        <v>23</v>
      </c>
      <c r="B27" s="111">
        <v>23</v>
      </c>
      <c r="C27" s="106" t="s">
        <v>46</v>
      </c>
      <c r="D27" s="128" t="s">
        <v>47</v>
      </c>
      <c r="E27" s="112">
        <v>10500</v>
      </c>
      <c r="F27" s="113">
        <v>0</v>
      </c>
      <c r="G27" s="104">
        <v>10500</v>
      </c>
      <c r="H27" s="109">
        <v>100</v>
      </c>
      <c r="I27" s="110">
        <v>39534</v>
      </c>
      <c r="J27" s="96" t="s">
        <v>198</v>
      </c>
      <c r="K27" s="111" t="s">
        <v>110</v>
      </c>
      <c r="L27" s="109" t="s">
        <v>111</v>
      </c>
    </row>
    <row r="28" spans="1:13" ht="138" customHeight="1">
      <c r="A28" s="111">
        <v>24</v>
      </c>
      <c r="B28" s="111">
        <v>24</v>
      </c>
      <c r="C28" s="106" t="s">
        <v>48</v>
      </c>
      <c r="D28" s="128" t="s">
        <v>49</v>
      </c>
      <c r="E28" s="112">
        <v>4000</v>
      </c>
      <c r="F28" s="113">
        <v>0</v>
      </c>
      <c r="G28" s="104">
        <v>4000</v>
      </c>
      <c r="H28" s="109">
        <v>100</v>
      </c>
      <c r="I28" s="110">
        <v>40604</v>
      </c>
      <c r="J28" s="96" t="s">
        <v>200</v>
      </c>
      <c r="K28" s="111" t="s">
        <v>110</v>
      </c>
      <c r="L28" s="109" t="s">
        <v>111</v>
      </c>
    </row>
    <row r="29" spans="1:13" ht="138" customHeight="1">
      <c r="A29" s="111">
        <v>25</v>
      </c>
      <c r="B29" s="111">
        <v>25</v>
      </c>
      <c r="C29" s="106" t="s">
        <v>48</v>
      </c>
      <c r="D29" s="128" t="s">
        <v>50</v>
      </c>
      <c r="E29" s="112">
        <v>4000</v>
      </c>
      <c r="F29" s="113">
        <v>0</v>
      </c>
      <c r="G29" s="104">
        <v>4000</v>
      </c>
      <c r="H29" s="109">
        <v>100</v>
      </c>
      <c r="I29" s="110">
        <v>40605</v>
      </c>
      <c r="J29" s="96" t="s">
        <v>200</v>
      </c>
      <c r="K29" s="111" t="s">
        <v>110</v>
      </c>
      <c r="L29" s="109" t="s">
        <v>111</v>
      </c>
    </row>
    <row r="30" spans="1:13" ht="138" customHeight="1">
      <c r="A30" s="111">
        <v>26</v>
      </c>
      <c r="B30" s="111">
        <v>26</v>
      </c>
      <c r="C30" s="106" t="s">
        <v>48</v>
      </c>
      <c r="D30" s="128" t="s">
        <v>51</v>
      </c>
      <c r="E30" s="112">
        <v>4000</v>
      </c>
      <c r="F30" s="113">
        <v>0</v>
      </c>
      <c r="G30" s="104">
        <v>4000</v>
      </c>
      <c r="H30" s="109">
        <v>100</v>
      </c>
      <c r="I30" s="110">
        <v>40606</v>
      </c>
      <c r="J30" s="96" t="s">
        <v>201</v>
      </c>
      <c r="K30" s="111" t="s">
        <v>110</v>
      </c>
      <c r="L30" s="109" t="s">
        <v>111</v>
      </c>
    </row>
    <row r="31" spans="1:13" ht="138" customHeight="1">
      <c r="A31" s="111">
        <v>27</v>
      </c>
      <c r="B31" s="111">
        <v>27</v>
      </c>
      <c r="C31" s="106" t="s">
        <v>52</v>
      </c>
      <c r="D31" s="128" t="s">
        <v>53</v>
      </c>
      <c r="E31" s="112">
        <v>9665</v>
      </c>
      <c r="F31" s="113">
        <v>0</v>
      </c>
      <c r="G31" s="104">
        <v>9665</v>
      </c>
      <c r="H31" s="109">
        <v>100</v>
      </c>
      <c r="I31" s="110">
        <v>40885</v>
      </c>
      <c r="J31" s="96" t="s">
        <v>209</v>
      </c>
      <c r="K31" s="111" t="s">
        <v>110</v>
      </c>
      <c r="L31" s="109" t="s">
        <v>111</v>
      </c>
    </row>
    <row r="32" spans="1:13" ht="138" customHeight="1">
      <c r="A32" s="111">
        <v>28</v>
      </c>
      <c r="B32" s="111">
        <v>28</v>
      </c>
      <c r="C32" s="106" t="s">
        <v>54</v>
      </c>
      <c r="D32" s="128" t="s">
        <v>55</v>
      </c>
      <c r="E32" s="112">
        <v>4500</v>
      </c>
      <c r="F32" s="113">
        <v>0</v>
      </c>
      <c r="G32" s="173">
        <v>4500</v>
      </c>
      <c r="H32" s="109">
        <v>100</v>
      </c>
      <c r="I32" s="110">
        <v>40857</v>
      </c>
      <c r="J32" s="96" t="s">
        <v>226</v>
      </c>
      <c r="K32" s="111" t="s">
        <v>110</v>
      </c>
      <c r="L32" s="109" t="s">
        <v>111</v>
      </c>
    </row>
    <row r="33" spans="1:13" ht="138" customHeight="1">
      <c r="A33" s="111">
        <v>29</v>
      </c>
      <c r="B33" s="111">
        <v>29</v>
      </c>
      <c r="C33" s="106" t="s">
        <v>56</v>
      </c>
      <c r="D33" s="128" t="s">
        <v>57</v>
      </c>
      <c r="E33" s="112">
        <v>3500</v>
      </c>
      <c r="F33" s="113">
        <v>0</v>
      </c>
      <c r="G33" s="104">
        <v>3500</v>
      </c>
      <c r="H33" s="109">
        <v>100</v>
      </c>
      <c r="I33" s="110">
        <v>40857</v>
      </c>
      <c r="J33" s="96" t="s">
        <v>227</v>
      </c>
      <c r="K33" s="111" t="s">
        <v>110</v>
      </c>
      <c r="L33" s="109" t="s">
        <v>111</v>
      </c>
    </row>
    <row r="34" spans="1:13" ht="138" customHeight="1">
      <c r="A34" s="111">
        <v>30</v>
      </c>
      <c r="B34" s="111">
        <v>30</v>
      </c>
      <c r="C34" s="106" t="s">
        <v>58</v>
      </c>
      <c r="D34" s="128" t="s">
        <v>59</v>
      </c>
      <c r="E34" s="112">
        <v>4000</v>
      </c>
      <c r="F34" s="113">
        <v>0</v>
      </c>
      <c r="G34" s="104">
        <v>4000</v>
      </c>
      <c r="H34" s="109">
        <v>100</v>
      </c>
      <c r="I34" s="110">
        <v>40885</v>
      </c>
      <c r="J34" s="96" t="s">
        <v>211</v>
      </c>
      <c r="K34" s="111" t="s">
        <v>110</v>
      </c>
      <c r="L34" s="109" t="s">
        <v>111</v>
      </c>
    </row>
    <row r="35" spans="1:13" ht="138" customHeight="1">
      <c r="A35" s="111">
        <v>31</v>
      </c>
      <c r="B35" s="111">
        <v>31</v>
      </c>
      <c r="C35" s="106" t="s">
        <v>60</v>
      </c>
      <c r="D35" s="128" t="s">
        <v>61</v>
      </c>
      <c r="E35" s="112">
        <v>11260</v>
      </c>
      <c r="F35" s="113">
        <v>0</v>
      </c>
      <c r="G35" s="104">
        <v>11260</v>
      </c>
      <c r="H35" s="109">
        <v>100</v>
      </c>
      <c r="I35" s="110">
        <v>40886</v>
      </c>
      <c r="J35" s="96" t="s">
        <v>210</v>
      </c>
      <c r="K35" s="111" t="s">
        <v>110</v>
      </c>
      <c r="L35" s="109" t="s">
        <v>111</v>
      </c>
    </row>
    <row r="36" spans="1:13" ht="138" customHeight="1">
      <c r="A36" s="111">
        <v>32</v>
      </c>
      <c r="B36" s="111">
        <v>32</v>
      </c>
      <c r="C36" s="106" t="s">
        <v>62</v>
      </c>
      <c r="D36" s="128" t="s">
        <v>63</v>
      </c>
      <c r="E36" s="112">
        <v>8330</v>
      </c>
      <c r="F36" s="113">
        <v>0</v>
      </c>
      <c r="G36" s="104">
        <v>8330</v>
      </c>
      <c r="H36" s="109">
        <v>100</v>
      </c>
      <c r="I36" s="110">
        <v>40886</v>
      </c>
      <c r="J36" s="96" t="s">
        <v>209</v>
      </c>
      <c r="K36" s="111" t="s">
        <v>110</v>
      </c>
      <c r="L36" s="109" t="s">
        <v>111</v>
      </c>
    </row>
    <row r="37" spans="1:13" ht="138" customHeight="1">
      <c r="A37" s="111">
        <v>33</v>
      </c>
      <c r="B37" s="111">
        <v>33</v>
      </c>
      <c r="C37" s="106" t="s">
        <v>64</v>
      </c>
      <c r="D37" s="128" t="s">
        <v>65</v>
      </c>
      <c r="E37" s="112">
        <v>6000</v>
      </c>
      <c r="F37" s="113">
        <v>0</v>
      </c>
      <c r="G37" s="104">
        <v>6000</v>
      </c>
      <c r="H37" s="109">
        <v>100</v>
      </c>
      <c r="I37" s="110">
        <v>40604</v>
      </c>
      <c r="J37" s="96" t="s">
        <v>200</v>
      </c>
      <c r="K37" s="111" t="s">
        <v>110</v>
      </c>
      <c r="L37" s="109" t="s">
        <v>111</v>
      </c>
    </row>
    <row r="38" spans="1:13" ht="138" customHeight="1">
      <c r="A38" s="111">
        <v>34</v>
      </c>
      <c r="B38" s="111">
        <v>34</v>
      </c>
      <c r="C38" s="106" t="s">
        <v>66</v>
      </c>
      <c r="D38" s="128" t="s">
        <v>67</v>
      </c>
      <c r="E38" s="112">
        <v>6000</v>
      </c>
      <c r="F38" s="113">
        <v>0</v>
      </c>
      <c r="G38" s="104">
        <v>6000</v>
      </c>
      <c r="H38" s="109">
        <v>100</v>
      </c>
      <c r="I38" s="110">
        <v>40604</v>
      </c>
      <c r="J38" s="96" t="s">
        <v>201</v>
      </c>
      <c r="K38" s="111" t="s">
        <v>110</v>
      </c>
      <c r="L38" s="109" t="s">
        <v>111</v>
      </c>
    </row>
    <row r="39" spans="1:13" ht="138" customHeight="1">
      <c r="A39" s="111">
        <v>35</v>
      </c>
      <c r="B39" s="111">
        <v>35</v>
      </c>
      <c r="C39" s="106" t="s">
        <v>66</v>
      </c>
      <c r="D39" s="128" t="s">
        <v>68</v>
      </c>
      <c r="E39" s="112">
        <v>6000</v>
      </c>
      <c r="F39" s="113">
        <v>0</v>
      </c>
      <c r="G39" s="104">
        <v>6000</v>
      </c>
      <c r="H39" s="109">
        <v>100</v>
      </c>
      <c r="I39" s="110">
        <v>40605</v>
      </c>
      <c r="J39" s="96" t="s">
        <v>201</v>
      </c>
      <c r="K39" s="111" t="s">
        <v>110</v>
      </c>
      <c r="L39" s="109" t="s">
        <v>111</v>
      </c>
    </row>
    <row r="40" spans="1:13" ht="138" customHeight="1">
      <c r="A40" s="111">
        <v>36</v>
      </c>
      <c r="B40" s="111">
        <v>36</v>
      </c>
      <c r="C40" s="106" t="s">
        <v>69</v>
      </c>
      <c r="D40" s="128" t="s">
        <v>70</v>
      </c>
      <c r="E40" s="112">
        <v>3600</v>
      </c>
      <c r="F40" s="113">
        <v>0</v>
      </c>
      <c r="G40" s="104">
        <v>3600</v>
      </c>
      <c r="H40" s="109">
        <v>100</v>
      </c>
      <c r="I40" s="110">
        <v>39931</v>
      </c>
      <c r="J40" s="96" t="s">
        <v>114</v>
      </c>
      <c r="K40" s="111" t="s">
        <v>110</v>
      </c>
      <c r="L40" s="109" t="s">
        <v>111</v>
      </c>
    </row>
    <row r="41" spans="1:13" ht="138" customHeight="1">
      <c r="A41" s="111">
        <v>37</v>
      </c>
      <c r="B41" s="111">
        <v>37</v>
      </c>
      <c r="C41" s="106" t="s">
        <v>71</v>
      </c>
      <c r="D41" s="128" t="s">
        <v>72</v>
      </c>
      <c r="E41" s="112">
        <v>14063.01</v>
      </c>
      <c r="F41" s="113">
        <v>0</v>
      </c>
      <c r="G41" s="104">
        <v>14063.01</v>
      </c>
      <c r="H41" s="109">
        <v>100</v>
      </c>
      <c r="I41" s="110">
        <v>38729</v>
      </c>
      <c r="J41" s="96" t="s">
        <v>192</v>
      </c>
      <c r="K41" s="111" t="s">
        <v>110</v>
      </c>
      <c r="L41" s="109" t="s">
        <v>111</v>
      </c>
      <c r="M41" s="115" t="s">
        <v>222</v>
      </c>
    </row>
    <row r="42" spans="1:13" ht="138" customHeight="1">
      <c r="A42" s="111">
        <v>38</v>
      </c>
      <c r="B42" s="111">
        <v>38</v>
      </c>
      <c r="C42" s="106" t="s">
        <v>73</v>
      </c>
      <c r="D42" s="128" t="s">
        <v>74</v>
      </c>
      <c r="E42" s="112">
        <v>9000</v>
      </c>
      <c r="F42" s="113">
        <v>0</v>
      </c>
      <c r="G42" s="104">
        <v>9000</v>
      </c>
      <c r="H42" s="109">
        <v>100</v>
      </c>
      <c r="I42" s="110">
        <v>39931</v>
      </c>
      <c r="J42" s="96" t="s">
        <v>114</v>
      </c>
      <c r="K42" s="111" t="s">
        <v>110</v>
      </c>
      <c r="L42" s="109" t="s">
        <v>111</v>
      </c>
    </row>
    <row r="43" spans="1:13" ht="138" customHeight="1">
      <c r="A43" s="111">
        <v>39</v>
      </c>
      <c r="B43" s="111">
        <v>39</v>
      </c>
      <c r="C43" s="106" t="s">
        <v>75</v>
      </c>
      <c r="D43" s="128" t="s">
        <v>76</v>
      </c>
      <c r="E43" s="112">
        <v>7500</v>
      </c>
      <c r="F43" s="113">
        <v>0</v>
      </c>
      <c r="G43" s="104">
        <v>7500</v>
      </c>
      <c r="H43" s="109">
        <v>100</v>
      </c>
      <c r="I43" s="110">
        <v>39931</v>
      </c>
      <c r="J43" s="96" t="s">
        <v>114</v>
      </c>
      <c r="K43" s="111" t="s">
        <v>110</v>
      </c>
      <c r="L43" s="109" t="s">
        <v>111</v>
      </c>
    </row>
    <row r="44" spans="1:13" ht="138" customHeight="1">
      <c r="A44" s="111">
        <v>40</v>
      </c>
      <c r="B44" s="111">
        <v>40</v>
      </c>
      <c r="C44" s="106" t="s">
        <v>81</v>
      </c>
      <c r="D44" s="128" t="s">
        <v>77</v>
      </c>
      <c r="E44" s="112">
        <v>5231.2299999999996</v>
      </c>
      <c r="F44" s="113">
        <v>0</v>
      </c>
      <c r="G44" s="104">
        <v>5231.2299999999996</v>
      </c>
      <c r="H44" s="109">
        <v>100</v>
      </c>
      <c r="I44" s="110">
        <v>38729</v>
      </c>
      <c r="J44" s="96" t="s">
        <v>192</v>
      </c>
      <c r="K44" s="111" t="s">
        <v>110</v>
      </c>
      <c r="L44" s="109" t="s">
        <v>111</v>
      </c>
      <c r="M44" s="115" t="s">
        <v>223</v>
      </c>
    </row>
    <row r="45" spans="1:13" ht="138" customHeight="1">
      <c r="A45" s="111">
        <v>41</v>
      </c>
      <c r="B45" s="111">
        <v>41</v>
      </c>
      <c r="C45" s="106" t="s">
        <v>82</v>
      </c>
      <c r="D45" s="128" t="s">
        <v>78</v>
      </c>
      <c r="E45" s="112">
        <v>8013.23</v>
      </c>
      <c r="F45" s="113">
        <v>0</v>
      </c>
      <c r="G45" s="104">
        <v>8013.23</v>
      </c>
      <c r="H45" s="109">
        <v>100</v>
      </c>
      <c r="I45" s="110">
        <v>38729</v>
      </c>
      <c r="J45" s="96" t="s">
        <v>192</v>
      </c>
      <c r="K45" s="111" t="s">
        <v>110</v>
      </c>
      <c r="L45" s="109" t="s">
        <v>111</v>
      </c>
      <c r="M45" s="115" t="s">
        <v>202</v>
      </c>
    </row>
    <row r="46" spans="1:13" ht="138" customHeight="1">
      <c r="A46" s="111">
        <v>42</v>
      </c>
      <c r="B46" s="111">
        <v>42</v>
      </c>
      <c r="C46" s="106" t="s">
        <v>83</v>
      </c>
      <c r="D46" s="128" t="s">
        <v>79</v>
      </c>
      <c r="E46" s="112">
        <v>6192.09</v>
      </c>
      <c r="F46" s="113">
        <v>0</v>
      </c>
      <c r="G46" s="104">
        <v>6192.09</v>
      </c>
      <c r="H46" s="109">
        <v>100</v>
      </c>
      <c r="I46" s="110">
        <v>38729</v>
      </c>
      <c r="J46" s="96" t="s">
        <v>192</v>
      </c>
      <c r="K46" s="111" t="s">
        <v>110</v>
      </c>
      <c r="L46" s="109" t="s">
        <v>111</v>
      </c>
      <c r="M46" s="115" t="s">
        <v>223</v>
      </c>
    </row>
    <row r="47" spans="1:13" ht="138" customHeight="1">
      <c r="A47" s="111">
        <v>43</v>
      </c>
      <c r="B47" s="111">
        <v>43</v>
      </c>
      <c r="C47" s="106" t="s">
        <v>84</v>
      </c>
      <c r="D47" s="128" t="s">
        <v>80</v>
      </c>
      <c r="E47" s="112">
        <v>6579.43</v>
      </c>
      <c r="F47" s="113">
        <v>0</v>
      </c>
      <c r="G47" s="104">
        <v>6579.43</v>
      </c>
      <c r="H47" s="109">
        <v>100</v>
      </c>
      <c r="I47" s="110">
        <v>38729</v>
      </c>
      <c r="J47" s="96" t="s">
        <v>192</v>
      </c>
      <c r="K47" s="111" t="s">
        <v>110</v>
      </c>
      <c r="L47" s="109" t="s">
        <v>111</v>
      </c>
      <c r="M47" s="115" t="s">
        <v>223</v>
      </c>
    </row>
    <row r="48" spans="1:13" ht="138" customHeight="1">
      <c r="A48" s="111">
        <v>44</v>
      </c>
      <c r="B48" s="111">
        <v>44</v>
      </c>
      <c r="C48" s="106" t="s">
        <v>85</v>
      </c>
      <c r="D48" s="128" t="s">
        <v>86</v>
      </c>
      <c r="E48" s="112">
        <v>7848.45</v>
      </c>
      <c r="F48" s="113">
        <v>0</v>
      </c>
      <c r="G48" s="104">
        <v>7848.45</v>
      </c>
      <c r="H48" s="109">
        <v>100</v>
      </c>
      <c r="I48" s="110">
        <v>38729</v>
      </c>
      <c r="J48" s="96" t="s">
        <v>192</v>
      </c>
      <c r="K48" s="111" t="s">
        <v>110</v>
      </c>
      <c r="L48" s="109" t="s">
        <v>111</v>
      </c>
      <c r="M48" s="115" t="s">
        <v>223</v>
      </c>
    </row>
    <row r="49" spans="1:12" ht="138" customHeight="1">
      <c r="A49" s="111">
        <v>45</v>
      </c>
      <c r="B49" s="111">
        <v>45</v>
      </c>
      <c r="C49" s="106" t="s">
        <v>87</v>
      </c>
      <c r="D49" s="128" t="s">
        <v>88</v>
      </c>
      <c r="E49" s="112">
        <v>9300</v>
      </c>
      <c r="F49" s="113">
        <v>0</v>
      </c>
      <c r="G49" s="104">
        <v>9300</v>
      </c>
      <c r="H49" s="109">
        <v>100</v>
      </c>
      <c r="I49" s="110">
        <v>41304</v>
      </c>
      <c r="J49" s="96" t="s">
        <v>115</v>
      </c>
      <c r="K49" s="111" t="s">
        <v>110</v>
      </c>
      <c r="L49" s="109" t="s">
        <v>111</v>
      </c>
    </row>
    <row r="50" spans="1:12" ht="138" customHeight="1">
      <c r="A50" s="111">
        <v>46</v>
      </c>
      <c r="B50" s="111">
        <v>46</v>
      </c>
      <c r="C50" s="106" t="s">
        <v>87</v>
      </c>
      <c r="D50" s="128" t="s">
        <v>89</v>
      </c>
      <c r="E50" s="112">
        <v>9300</v>
      </c>
      <c r="F50" s="113">
        <v>0</v>
      </c>
      <c r="G50" s="104">
        <v>9300</v>
      </c>
      <c r="H50" s="109">
        <v>100</v>
      </c>
      <c r="I50" s="110">
        <v>41305</v>
      </c>
      <c r="J50" s="96" t="s">
        <v>115</v>
      </c>
      <c r="K50" s="111" t="s">
        <v>110</v>
      </c>
      <c r="L50" s="109" t="s">
        <v>111</v>
      </c>
    </row>
    <row r="51" spans="1:12" ht="138" customHeight="1">
      <c r="A51" s="111">
        <v>47</v>
      </c>
      <c r="B51" s="111">
        <v>47</v>
      </c>
      <c r="C51" s="106" t="s">
        <v>87</v>
      </c>
      <c r="D51" s="128" t="s">
        <v>90</v>
      </c>
      <c r="E51" s="112">
        <v>9300</v>
      </c>
      <c r="F51" s="113">
        <v>0</v>
      </c>
      <c r="G51" s="104">
        <v>9300</v>
      </c>
      <c r="H51" s="109">
        <v>100</v>
      </c>
      <c r="I51" s="110">
        <v>41306</v>
      </c>
      <c r="J51" s="96" t="s">
        <v>115</v>
      </c>
      <c r="K51" s="111" t="s">
        <v>110</v>
      </c>
      <c r="L51" s="109" t="s">
        <v>111</v>
      </c>
    </row>
    <row r="52" spans="1:12" ht="138" customHeight="1">
      <c r="A52" s="111">
        <v>48</v>
      </c>
      <c r="B52" s="111">
        <v>48</v>
      </c>
      <c r="C52" s="106" t="s">
        <v>87</v>
      </c>
      <c r="D52" s="128" t="s">
        <v>91</v>
      </c>
      <c r="E52" s="112">
        <v>9300</v>
      </c>
      <c r="F52" s="113">
        <v>0</v>
      </c>
      <c r="G52" s="104">
        <v>9300</v>
      </c>
      <c r="H52" s="109">
        <v>100</v>
      </c>
      <c r="I52" s="110">
        <v>41307</v>
      </c>
      <c r="J52" s="96" t="s">
        <v>115</v>
      </c>
      <c r="K52" s="111" t="s">
        <v>110</v>
      </c>
      <c r="L52" s="109" t="s">
        <v>111</v>
      </c>
    </row>
    <row r="53" spans="1:12" ht="138" customHeight="1">
      <c r="A53" s="111">
        <v>49</v>
      </c>
      <c r="B53" s="111">
        <v>49</v>
      </c>
      <c r="C53" s="106" t="s">
        <v>87</v>
      </c>
      <c r="D53" s="128" t="s">
        <v>92</v>
      </c>
      <c r="E53" s="112">
        <v>9300</v>
      </c>
      <c r="F53" s="113">
        <v>0</v>
      </c>
      <c r="G53" s="104">
        <v>9300</v>
      </c>
      <c r="H53" s="109">
        <v>100</v>
      </c>
      <c r="I53" s="110">
        <v>41308</v>
      </c>
      <c r="J53" s="96" t="s">
        <v>115</v>
      </c>
      <c r="K53" s="111" t="s">
        <v>110</v>
      </c>
      <c r="L53" s="109" t="s">
        <v>111</v>
      </c>
    </row>
    <row r="54" spans="1:12" ht="138" customHeight="1">
      <c r="A54" s="111">
        <v>50</v>
      </c>
      <c r="B54" s="111">
        <v>50</v>
      </c>
      <c r="C54" s="106" t="s">
        <v>87</v>
      </c>
      <c r="D54" s="128" t="s">
        <v>93</v>
      </c>
      <c r="E54" s="112">
        <v>9300</v>
      </c>
      <c r="F54" s="113">
        <v>0</v>
      </c>
      <c r="G54" s="104">
        <v>9300</v>
      </c>
      <c r="H54" s="109">
        <v>100</v>
      </c>
      <c r="I54" s="110">
        <v>41309</v>
      </c>
      <c r="J54" s="96" t="s">
        <v>116</v>
      </c>
      <c r="K54" s="111" t="s">
        <v>110</v>
      </c>
      <c r="L54" s="109" t="s">
        <v>111</v>
      </c>
    </row>
    <row r="55" spans="1:12" ht="138" customHeight="1">
      <c r="A55" s="111">
        <v>51</v>
      </c>
      <c r="B55" s="111">
        <v>51</v>
      </c>
      <c r="C55" s="106" t="s">
        <v>94</v>
      </c>
      <c r="D55" s="128" t="s">
        <v>95</v>
      </c>
      <c r="E55" s="112">
        <v>4200</v>
      </c>
      <c r="F55" s="113">
        <v>0</v>
      </c>
      <c r="G55" s="104">
        <v>4200</v>
      </c>
      <c r="H55" s="109">
        <v>100</v>
      </c>
      <c r="I55" s="110">
        <v>41310</v>
      </c>
      <c r="J55" s="96" t="s">
        <v>115</v>
      </c>
      <c r="K55" s="111" t="s">
        <v>110</v>
      </c>
      <c r="L55" s="109" t="s">
        <v>111</v>
      </c>
    </row>
    <row r="56" spans="1:12" ht="138" customHeight="1">
      <c r="A56" s="111">
        <v>52</v>
      </c>
      <c r="B56" s="111">
        <v>52</v>
      </c>
      <c r="C56" s="106" t="s">
        <v>94</v>
      </c>
      <c r="D56" s="128" t="s">
        <v>96</v>
      </c>
      <c r="E56" s="112">
        <v>4200</v>
      </c>
      <c r="F56" s="113">
        <v>0</v>
      </c>
      <c r="G56" s="104">
        <v>4200</v>
      </c>
      <c r="H56" s="109">
        <v>100</v>
      </c>
      <c r="I56" s="110">
        <v>41311</v>
      </c>
      <c r="J56" s="96" t="s">
        <v>115</v>
      </c>
      <c r="K56" s="111" t="s">
        <v>110</v>
      </c>
      <c r="L56" s="109" t="s">
        <v>111</v>
      </c>
    </row>
    <row r="57" spans="1:12" ht="138" customHeight="1">
      <c r="A57" s="111">
        <v>53</v>
      </c>
      <c r="B57" s="111">
        <v>53</v>
      </c>
      <c r="C57" s="106" t="s">
        <v>97</v>
      </c>
      <c r="D57" s="128" t="s">
        <v>98</v>
      </c>
      <c r="E57" s="112">
        <v>5500</v>
      </c>
      <c r="F57" s="113">
        <v>0</v>
      </c>
      <c r="G57" s="104">
        <v>5500</v>
      </c>
      <c r="H57" s="109">
        <v>100</v>
      </c>
      <c r="I57" s="110" t="s">
        <v>117</v>
      </c>
      <c r="J57" s="96" t="s">
        <v>118</v>
      </c>
      <c r="K57" s="111" t="s">
        <v>110</v>
      </c>
      <c r="L57" s="109" t="s">
        <v>111</v>
      </c>
    </row>
    <row r="58" spans="1:12" ht="138" customHeight="1">
      <c r="A58" s="111">
        <v>54</v>
      </c>
      <c r="B58" s="111">
        <v>54</v>
      </c>
      <c r="C58" s="106" t="s">
        <v>97</v>
      </c>
      <c r="D58" s="128" t="s">
        <v>99</v>
      </c>
      <c r="E58" s="112">
        <v>5500</v>
      </c>
      <c r="F58" s="113">
        <v>0</v>
      </c>
      <c r="G58" s="104">
        <v>5500</v>
      </c>
      <c r="H58" s="109">
        <v>100</v>
      </c>
      <c r="I58" s="110" t="s">
        <v>117</v>
      </c>
      <c r="J58" s="96" t="s">
        <v>118</v>
      </c>
      <c r="K58" s="111" t="s">
        <v>110</v>
      </c>
      <c r="L58" s="109" t="s">
        <v>111</v>
      </c>
    </row>
    <row r="59" spans="1:12" ht="138" customHeight="1">
      <c r="A59" s="111">
        <v>55</v>
      </c>
      <c r="B59" s="111">
        <v>55</v>
      </c>
      <c r="C59" s="106" t="s">
        <v>97</v>
      </c>
      <c r="D59" s="128" t="s">
        <v>100</v>
      </c>
      <c r="E59" s="112">
        <v>5500</v>
      </c>
      <c r="F59" s="113">
        <v>0</v>
      </c>
      <c r="G59" s="104">
        <v>5500</v>
      </c>
      <c r="H59" s="109">
        <v>100</v>
      </c>
      <c r="I59" s="110" t="s">
        <v>117</v>
      </c>
      <c r="J59" s="96" t="s">
        <v>118</v>
      </c>
      <c r="K59" s="111" t="s">
        <v>110</v>
      </c>
      <c r="L59" s="109" t="s">
        <v>111</v>
      </c>
    </row>
    <row r="60" spans="1:12" ht="138" customHeight="1">
      <c r="A60" s="111">
        <v>56</v>
      </c>
      <c r="B60" s="111">
        <v>56</v>
      </c>
      <c r="C60" s="106" t="s">
        <v>97</v>
      </c>
      <c r="D60" s="128" t="s">
        <v>101</v>
      </c>
      <c r="E60" s="112">
        <v>5500</v>
      </c>
      <c r="F60" s="113">
        <v>0</v>
      </c>
      <c r="G60" s="104">
        <v>5500</v>
      </c>
      <c r="H60" s="109">
        <v>100</v>
      </c>
      <c r="I60" s="110" t="s">
        <v>117</v>
      </c>
      <c r="J60" s="96" t="s">
        <v>119</v>
      </c>
      <c r="K60" s="111" t="s">
        <v>110</v>
      </c>
      <c r="L60" s="109" t="s">
        <v>111</v>
      </c>
    </row>
    <row r="61" spans="1:12" ht="138" customHeight="1">
      <c r="A61" s="111">
        <v>57</v>
      </c>
      <c r="B61" s="111">
        <v>57</v>
      </c>
      <c r="C61" s="106" t="s">
        <v>97</v>
      </c>
      <c r="D61" s="128" t="s">
        <v>102</v>
      </c>
      <c r="E61" s="112">
        <v>5500</v>
      </c>
      <c r="F61" s="113">
        <v>0</v>
      </c>
      <c r="G61" s="104">
        <v>5500</v>
      </c>
      <c r="H61" s="109">
        <v>100</v>
      </c>
      <c r="I61" s="110" t="s">
        <v>117</v>
      </c>
      <c r="J61" s="96" t="s">
        <v>118</v>
      </c>
      <c r="K61" s="111" t="s">
        <v>110</v>
      </c>
      <c r="L61" s="109" t="s">
        <v>111</v>
      </c>
    </row>
    <row r="62" spans="1:12" ht="138" customHeight="1">
      <c r="A62" s="111">
        <v>58</v>
      </c>
      <c r="B62" s="111">
        <v>58</v>
      </c>
      <c r="C62" s="106" t="s">
        <v>97</v>
      </c>
      <c r="D62" s="128" t="s">
        <v>103</v>
      </c>
      <c r="E62" s="112">
        <v>5500</v>
      </c>
      <c r="F62" s="113">
        <v>0</v>
      </c>
      <c r="G62" s="104">
        <v>5500</v>
      </c>
      <c r="H62" s="109">
        <v>100</v>
      </c>
      <c r="I62" s="110" t="s">
        <v>117</v>
      </c>
      <c r="J62" s="96" t="s">
        <v>118</v>
      </c>
      <c r="K62" s="111" t="s">
        <v>110</v>
      </c>
      <c r="L62" s="109" t="s">
        <v>111</v>
      </c>
    </row>
    <row r="63" spans="1:12" ht="138" customHeight="1">
      <c r="A63" s="111">
        <v>59</v>
      </c>
      <c r="B63" s="111">
        <v>59</v>
      </c>
      <c r="C63" s="106" t="s">
        <v>97</v>
      </c>
      <c r="D63" s="128" t="s">
        <v>104</v>
      </c>
      <c r="E63" s="112">
        <v>5500</v>
      </c>
      <c r="F63" s="113">
        <v>0</v>
      </c>
      <c r="G63" s="104">
        <v>5500</v>
      </c>
      <c r="H63" s="109">
        <v>100</v>
      </c>
      <c r="I63" s="110">
        <v>41400</v>
      </c>
      <c r="J63" s="96" t="s">
        <v>118</v>
      </c>
      <c r="K63" s="111" t="s">
        <v>110</v>
      </c>
      <c r="L63" s="109" t="s">
        <v>111</v>
      </c>
    </row>
    <row r="64" spans="1:12" ht="138" customHeight="1">
      <c r="A64" s="111">
        <v>60</v>
      </c>
      <c r="B64" s="111">
        <v>60</v>
      </c>
      <c r="C64" s="106" t="s">
        <v>105</v>
      </c>
      <c r="D64" s="128" t="s">
        <v>106</v>
      </c>
      <c r="E64" s="112">
        <v>7000</v>
      </c>
      <c r="F64" s="113">
        <v>0</v>
      </c>
      <c r="G64" s="104">
        <v>7000</v>
      </c>
      <c r="H64" s="109">
        <v>100</v>
      </c>
      <c r="I64" s="110">
        <v>41400</v>
      </c>
      <c r="J64" s="96" t="s">
        <v>118</v>
      </c>
      <c r="K64" s="111" t="s">
        <v>110</v>
      </c>
      <c r="L64" s="109" t="s">
        <v>111</v>
      </c>
    </row>
    <row r="65" spans="1:12" ht="138" customHeight="1">
      <c r="A65" s="111">
        <v>61</v>
      </c>
      <c r="B65" s="111">
        <v>61</v>
      </c>
      <c r="C65" s="106" t="s">
        <v>105</v>
      </c>
      <c r="D65" s="128" t="s">
        <v>107</v>
      </c>
      <c r="E65" s="112">
        <v>7000</v>
      </c>
      <c r="F65" s="113">
        <v>0</v>
      </c>
      <c r="G65" s="104">
        <v>7000</v>
      </c>
      <c r="H65" s="109">
        <v>100</v>
      </c>
      <c r="I65" s="110">
        <v>41400</v>
      </c>
      <c r="J65" s="96" t="s">
        <v>118</v>
      </c>
      <c r="K65" s="111" t="s">
        <v>110</v>
      </c>
      <c r="L65" s="109" t="s">
        <v>111</v>
      </c>
    </row>
    <row r="66" spans="1:12" ht="138" customHeight="1">
      <c r="A66" s="111">
        <v>62</v>
      </c>
      <c r="B66" s="111">
        <v>62</v>
      </c>
      <c r="C66" s="106" t="s">
        <v>87</v>
      </c>
      <c r="D66" s="128" t="s">
        <v>108</v>
      </c>
      <c r="E66" s="112">
        <v>9300</v>
      </c>
      <c r="F66" s="113">
        <v>0</v>
      </c>
      <c r="G66" s="104">
        <v>9300</v>
      </c>
      <c r="H66" s="109">
        <v>100</v>
      </c>
      <c r="I66" s="110">
        <v>41307</v>
      </c>
      <c r="J66" s="96" t="s">
        <v>115</v>
      </c>
      <c r="K66" s="111" t="s">
        <v>110</v>
      </c>
      <c r="L66" s="109" t="s">
        <v>111</v>
      </c>
    </row>
    <row r="67" spans="1:12" ht="138" customHeight="1">
      <c r="A67" s="111">
        <v>63</v>
      </c>
      <c r="B67" s="111">
        <v>63</v>
      </c>
      <c r="C67" s="106" t="s">
        <v>135</v>
      </c>
      <c r="D67" s="107" t="s">
        <v>449</v>
      </c>
      <c r="E67" s="112">
        <v>31763.5</v>
      </c>
      <c r="F67" s="113">
        <v>0</v>
      </c>
      <c r="G67" s="104">
        <v>31763.5</v>
      </c>
      <c r="H67" s="109">
        <v>100</v>
      </c>
      <c r="I67" s="110">
        <v>40302</v>
      </c>
      <c r="J67" s="96" t="s">
        <v>219</v>
      </c>
      <c r="K67" s="111" t="s">
        <v>110</v>
      </c>
      <c r="L67" s="109" t="s">
        <v>111</v>
      </c>
    </row>
    <row r="68" spans="1:12" ht="138" customHeight="1">
      <c r="A68" s="111">
        <v>64</v>
      </c>
      <c r="B68" s="111">
        <v>64</v>
      </c>
      <c r="C68" s="106" t="s">
        <v>505</v>
      </c>
      <c r="D68" s="107" t="s">
        <v>506</v>
      </c>
      <c r="E68" s="112">
        <v>4900</v>
      </c>
      <c r="F68" s="113">
        <v>0</v>
      </c>
      <c r="G68" s="104">
        <v>4900</v>
      </c>
      <c r="H68" s="109">
        <v>100</v>
      </c>
      <c r="I68" s="110">
        <v>42891</v>
      </c>
      <c r="J68" s="96" t="s">
        <v>509</v>
      </c>
      <c r="K68" s="111" t="s">
        <v>110</v>
      </c>
      <c r="L68" s="109" t="s">
        <v>111</v>
      </c>
    </row>
    <row r="69" spans="1:12" ht="138" customHeight="1">
      <c r="A69" s="111">
        <v>65</v>
      </c>
      <c r="B69" s="111">
        <v>65</v>
      </c>
      <c r="C69" s="106" t="s">
        <v>507</v>
      </c>
      <c r="D69" s="107" t="s">
        <v>508</v>
      </c>
      <c r="E69" s="112">
        <v>4900</v>
      </c>
      <c r="F69" s="113">
        <v>0</v>
      </c>
      <c r="G69" s="104">
        <v>4900</v>
      </c>
      <c r="H69" s="109">
        <v>100</v>
      </c>
      <c r="I69" s="110">
        <v>42891</v>
      </c>
      <c r="J69" s="96" t="s">
        <v>509</v>
      </c>
      <c r="K69" s="111" t="s">
        <v>110</v>
      </c>
      <c r="L69" s="109" t="s">
        <v>111</v>
      </c>
    </row>
    <row r="70" spans="1:12" ht="138" customHeight="1">
      <c r="A70" s="111">
        <v>70</v>
      </c>
      <c r="B70" s="111">
        <v>70</v>
      </c>
      <c r="C70" s="106" t="s">
        <v>515</v>
      </c>
      <c r="D70" s="107" t="s">
        <v>516</v>
      </c>
      <c r="E70" s="112">
        <v>16800</v>
      </c>
      <c r="F70" s="113">
        <v>0</v>
      </c>
      <c r="G70" s="104">
        <v>16800</v>
      </c>
      <c r="H70" s="109">
        <v>100</v>
      </c>
      <c r="I70" s="110">
        <v>42842</v>
      </c>
      <c r="J70" s="96" t="s">
        <v>521</v>
      </c>
      <c r="K70" s="111" t="s">
        <v>110</v>
      </c>
      <c r="L70" s="109" t="s">
        <v>111</v>
      </c>
    </row>
    <row r="71" spans="1:12" ht="138" customHeight="1">
      <c r="A71" s="111">
        <v>71</v>
      </c>
      <c r="B71" s="111">
        <v>71</v>
      </c>
      <c r="C71" s="106" t="s">
        <v>517</v>
      </c>
      <c r="D71" s="107" t="s">
        <v>518</v>
      </c>
      <c r="E71" s="112">
        <v>16800</v>
      </c>
      <c r="F71" s="113">
        <v>0</v>
      </c>
      <c r="G71" s="104">
        <v>16800</v>
      </c>
      <c r="H71" s="109">
        <v>100</v>
      </c>
      <c r="I71" s="110">
        <v>42842</v>
      </c>
      <c r="J71" s="96" t="s">
        <v>521</v>
      </c>
      <c r="K71" s="111" t="s">
        <v>110</v>
      </c>
      <c r="L71" s="109" t="s">
        <v>111</v>
      </c>
    </row>
    <row r="72" spans="1:12" ht="138" customHeight="1">
      <c r="A72" s="111">
        <v>72</v>
      </c>
      <c r="B72" s="111">
        <v>72</v>
      </c>
      <c r="C72" s="106" t="s">
        <v>565</v>
      </c>
      <c r="D72" s="107" t="s">
        <v>566</v>
      </c>
      <c r="E72" s="112">
        <v>97998.5</v>
      </c>
      <c r="F72" s="113">
        <v>0</v>
      </c>
      <c r="G72" s="104">
        <v>97998.5</v>
      </c>
      <c r="H72" s="109">
        <v>0</v>
      </c>
      <c r="I72" s="110">
        <v>43294</v>
      </c>
      <c r="J72" s="96" t="s">
        <v>567</v>
      </c>
      <c r="K72" s="111" t="s">
        <v>110</v>
      </c>
      <c r="L72" s="109" t="s">
        <v>111</v>
      </c>
    </row>
    <row r="73" spans="1:12" ht="138" customHeight="1">
      <c r="A73" s="111">
        <v>73</v>
      </c>
      <c r="B73" s="111">
        <v>73</v>
      </c>
      <c r="C73" s="106" t="s">
        <v>568</v>
      </c>
      <c r="D73" s="107" t="s">
        <v>569</v>
      </c>
      <c r="E73" s="112">
        <v>61998.5</v>
      </c>
      <c r="F73" s="113">
        <v>0</v>
      </c>
      <c r="G73" s="104">
        <v>61998.5</v>
      </c>
      <c r="H73" s="109">
        <v>0</v>
      </c>
      <c r="I73" s="110">
        <v>43294</v>
      </c>
      <c r="J73" s="96" t="s">
        <v>570</v>
      </c>
      <c r="K73" s="111" t="s">
        <v>110</v>
      </c>
      <c r="L73" s="109" t="s">
        <v>111</v>
      </c>
    </row>
    <row r="74" spans="1:12" ht="138" customHeight="1">
      <c r="A74" s="105">
        <v>74</v>
      </c>
      <c r="B74" s="105">
        <v>74</v>
      </c>
      <c r="C74" s="106" t="s">
        <v>121</v>
      </c>
      <c r="D74" s="107" t="s">
        <v>154</v>
      </c>
      <c r="E74" s="108">
        <v>9167</v>
      </c>
      <c r="F74" s="103">
        <v>0</v>
      </c>
      <c r="G74" s="104">
        <v>9167</v>
      </c>
      <c r="H74" s="109">
        <v>100</v>
      </c>
      <c r="I74" s="110">
        <v>42102</v>
      </c>
      <c r="J74" s="96" t="s">
        <v>146</v>
      </c>
      <c r="K74" s="111" t="s">
        <v>231</v>
      </c>
      <c r="L74" s="109" t="s">
        <v>111</v>
      </c>
    </row>
    <row r="75" spans="1:12" ht="138" customHeight="1">
      <c r="A75" s="105">
        <v>75</v>
      </c>
      <c r="B75" s="105">
        <v>75</v>
      </c>
      <c r="C75" s="106" t="s">
        <v>122</v>
      </c>
      <c r="D75" s="107" t="s">
        <v>155</v>
      </c>
      <c r="E75" s="108">
        <v>3563</v>
      </c>
      <c r="F75" s="103">
        <v>0</v>
      </c>
      <c r="G75" s="104">
        <v>3563</v>
      </c>
      <c r="H75" s="109">
        <v>100</v>
      </c>
      <c r="I75" s="110">
        <v>42102</v>
      </c>
      <c r="J75" s="96" t="s">
        <v>147</v>
      </c>
      <c r="K75" s="111" t="s">
        <v>231</v>
      </c>
      <c r="L75" s="109" t="s">
        <v>111</v>
      </c>
    </row>
    <row r="76" spans="1:12" ht="138" customHeight="1">
      <c r="A76" s="105">
        <v>76</v>
      </c>
      <c r="B76" s="105">
        <v>76</v>
      </c>
      <c r="C76" s="106" t="s">
        <v>123</v>
      </c>
      <c r="D76" s="107" t="s">
        <v>156</v>
      </c>
      <c r="E76" s="108">
        <v>25887</v>
      </c>
      <c r="F76" s="103">
        <v>0</v>
      </c>
      <c r="G76" s="104">
        <v>25887</v>
      </c>
      <c r="H76" s="109">
        <v>100</v>
      </c>
      <c r="I76" s="110">
        <v>42080</v>
      </c>
      <c r="J76" s="96" t="s">
        <v>148</v>
      </c>
      <c r="K76" s="111" t="s">
        <v>231</v>
      </c>
      <c r="L76" s="109" t="s">
        <v>111</v>
      </c>
    </row>
    <row r="77" spans="1:12" ht="138" customHeight="1">
      <c r="A77" s="105">
        <v>77</v>
      </c>
      <c r="B77" s="105">
        <v>77</v>
      </c>
      <c r="C77" s="106" t="s">
        <v>124</v>
      </c>
      <c r="D77" s="107" t="s">
        <v>157</v>
      </c>
      <c r="E77" s="108">
        <v>4392</v>
      </c>
      <c r="F77" s="103">
        <v>0</v>
      </c>
      <c r="G77" s="104">
        <v>4392</v>
      </c>
      <c r="H77" s="109">
        <v>100</v>
      </c>
      <c r="I77" s="110">
        <v>39421</v>
      </c>
      <c r="J77" s="96" t="s">
        <v>205</v>
      </c>
      <c r="K77" s="111" t="s">
        <v>231</v>
      </c>
      <c r="L77" s="109" t="s">
        <v>111</v>
      </c>
    </row>
    <row r="78" spans="1:12" ht="138" customHeight="1">
      <c r="A78" s="105">
        <v>78</v>
      </c>
      <c r="B78" s="105">
        <v>78</v>
      </c>
      <c r="C78" s="106" t="s">
        <v>125</v>
      </c>
      <c r="D78" s="107" t="s">
        <v>158</v>
      </c>
      <c r="E78" s="108">
        <v>4430</v>
      </c>
      <c r="F78" s="103">
        <v>0</v>
      </c>
      <c r="G78" s="104">
        <v>4430</v>
      </c>
      <c r="H78" s="109">
        <v>100</v>
      </c>
      <c r="I78" s="110">
        <v>42234</v>
      </c>
      <c r="J78" s="96" t="s">
        <v>149</v>
      </c>
      <c r="K78" s="111" t="s">
        <v>231</v>
      </c>
      <c r="L78" s="109" t="s">
        <v>111</v>
      </c>
    </row>
    <row r="79" spans="1:12" ht="138" customHeight="1">
      <c r="A79" s="105">
        <v>79</v>
      </c>
      <c r="B79" s="105">
        <v>79</v>
      </c>
      <c r="C79" s="106" t="s">
        <v>126</v>
      </c>
      <c r="D79" s="107" t="s">
        <v>159</v>
      </c>
      <c r="E79" s="108">
        <v>17670</v>
      </c>
      <c r="F79" s="103">
        <v>0</v>
      </c>
      <c r="G79" s="104">
        <v>17670</v>
      </c>
      <c r="H79" s="109">
        <v>100</v>
      </c>
      <c r="I79" s="110">
        <v>41584</v>
      </c>
      <c r="J79" s="96" t="s">
        <v>215</v>
      </c>
      <c r="K79" s="111" t="s">
        <v>231</v>
      </c>
      <c r="L79" s="109" t="s">
        <v>111</v>
      </c>
    </row>
    <row r="80" spans="1:12" ht="138" customHeight="1">
      <c r="A80" s="105">
        <v>80</v>
      </c>
      <c r="B80" s="105">
        <v>80</v>
      </c>
      <c r="C80" s="106" t="s">
        <v>127</v>
      </c>
      <c r="D80" s="107" t="s">
        <v>160</v>
      </c>
      <c r="E80" s="108">
        <v>34351</v>
      </c>
      <c r="F80" s="103">
        <v>0</v>
      </c>
      <c r="G80" s="104">
        <v>34351</v>
      </c>
      <c r="H80" s="109">
        <v>100</v>
      </c>
      <c r="I80" s="110">
        <v>40590</v>
      </c>
      <c r="J80" s="96" t="s">
        <v>217</v>
      </c>
      <c r="K80" s="111" t="s">
        <v>231</v>
      </c>
      <c r="L80" s="109" t="s">
        <v>111</v>
      </c>
    </row>
    <row r="81" spans="1:12" s="129" customFormat="1" ht="138" customHeight="1">
      <c r="A81" s="105">
        <v>81</v>
      </c>
      <c r="B81" s="105">
        <v>81</v>
      </c>
      <c r="C81" s="106" t="s">
        <v>128</v>
      </c>
      <c r="D81" s="107" t="s">
        <v>161</v>
      </c>
      <c r="E81" s="108">
        <v>4392</v>
      </c>
      <c r="F81" s="103">
        <v>0</v>
      </c>
      <c r="G81" s="104">
        <v>4392</v>
      </c>
      <c r="H81" s="109">
        <v>100</v>
      </c>
      <c r="I81" s="110">
        <v>39421</v>
      </c>
      <c r="J81" s="96" t="s">
        <v>205</v>
      </c>
      <c r="K81" s="111" t="s">
        <v>231</v>
      </c>
      <c r="L81" s="109" t="s">
        <v>111</v>
      </c>
    </row>
    <row r="82" spans="1:12" s="129" customFormat="1" ht="138" customHeight="1">
      <c r="A82" s="105">
        <v>82</v>
      </c>
      <c r="B82" s="105">
        <v>82</v>
      </c>
      <c r="C82" s="106" t="s">
        <v>129</v>
      </c>
      <c r="D82" s="107" t="s">
        <v>162</v>
      </c>
      <c r="E82" s="108">
        <v>4392</v>
      </c>
      <c r="F82" s="103">
        <v>0</v>
      </c>
      <c r="G82" s="104">
        <v>4392</v>
      </c>
      <c r="H82" s="109">
        <v>100</v>
      </c>
      <c r="I82" s="110">
        <v>38868</v>
      </c>
      <c r="J82" s="96" t="s">
        <v>194</v>
      </c>
      <c r="K82" s="111" t="s">
        <v>231</v>
      </c>
      <c r="L82" s="109" t="s">
        <v>111</v>
      </c>
    </row>
    <row r="83" spans="1:12" s="129" customFormat="1" ht="138" customHeight="1">
      <c r="A83" s="105">
        <v>83</v>
      </c>
      <c r="B83" s="105">
        <v>83</v>
      </c>
      <c r="C83" s="106" t="s">
        <v>130</v>
      </c>
      <c r="D83" s="107" t="s">
        <v>163</v>
      </c>
      <c r="E83" s="108">
        <v>7614.88</v>
      </c>
      <c r="F83" s="103">
        <v>0</v>
      </c>
      <c r="G83" s="104">
        <v>7614.88</v>
      </c>
      <c r="H83" s="109">
        <v>100</v>
      </c>
      <c r="I83" s="110"/>
      <c r="J83" s="96"/>
      <c r="K83" s="111" t="s">
        <v>231</v>
      </c>
      <c r="L83" s="109" t="s">
        <v>111</v>
      </c>
    </row>
    <row r="84" spans="1:12" s="129" customFormat="1" ht="138" customHeight="1">
      <c r="A84" s="105">
        <v>84</v>
      </c>
      <c r="B84" s="105">
        <v>84</v>
      </c>
      <c r="C84" s="106" t="s">
        <v>131</v>
      </c>
      <c r="D84" s="107" t="s">
        <v>164</v>
      </c>
      <c r="E84" s="108">
        <v>25720</v>
      </c>
      <c r="F84" s="103">
        <v>0</v>
      </c>
      <c r="G84" s="104">
        <v>25720</v>
      </c>
      <c r="H84" s="109">
        <v>100</v>
      </c>
      <c r="I84" s="110">
        <v>40435</v>
      </c>
      <c r="J84" s="96" t="s">
        <v>150</v>
      </c>
      <c r="K84" s="111" t="s">
        <v>231</v>
      </c>
      <c r="L84" s="109" t="s">
        <v>111</v>
      </c>
    </row>
    <row r="85" spans="1:12" s="129" customFormat="1" ht="138" customHeight="1">
      <c r="A85" s="105">
        <v>85</v>
      </c>
      <c r="B85" s="105">
        <v>85</v>
      </c>
      <c r="C85" s="106" t="s">
        <v>132</v>
      </c>
      <c r="D85" s="107" t="s">
        <v>165</v>
      </c>
      <c r="E85" s="108">
        <v>49948</v>
      </c>
      <c r="F85" s="100">
        <v>0</v>
      </c>
      <c r="G85" s="104">
        <v>49948</v>
      </c>
      <c r="H85" s="109">
        <v>100</v>
      </c>
      <c r="I85" s="110">
        <v>40764</v>
      </c>
      <c r="J85" s="96" t="s">
        <v>216</v>
      </c>
      <c r="K85" s="111" t="s">
        <v>231</v>
      </c>
      <c r="L85" s="109" t="s">
        <v>111</v>
      </c>
    </row>
    <row r="86" spans="1:12" s="129" customFormat="1" ht="138" customHeight="1">
      <c r="A86" s="105">
        <v>86</v>
      </c>
      <c r="B86" s="105">
        <v>86</v>
      </c>
      <c r="C86" s="106" t="s">
        <v>133</v>
      </c>
      <c r="D86" s="107" t="s">
        <v>166</v>
      </c>
      <c r="E86" s="112">
        <v>3950</v>
      </c>
      <c r="F86" s="113">
        <v>0</v>
      </c>
      <c r="G86" s="104">
        <v>3950</v>
      </c>
      <c r="H86" s="109">
        <v>100</v>
      </c>
      <c r="I86" s="110">
        <v>39563</v>
      </c>
      <c r="J86" s="96" t="s">
        <v>195</v>
      </c>
      <c r="K86" s="111" t="s">
        <v>231</v>
      </c>
      <c r="L86" s="109" t="s">
        <v>111</v>
      </c>
    </row>
    <row r="87" spans="1:12" s="129" customFormat="1" ht="138" customHeight="1">
      <c r="A87" s="105">
        <v>87</v>
      </c>
      <c r="B87" s="105">
        <v>87</v>
      </c>
      <c r="C87" s="106" t="s">
        <v>134</v>
      </c>
      <c r="D87" s="107" t="s">
        <v>167</v>
      </c>
      <c r="E87" s="112">
        <v>5600</v>
      </c>
      <c r="F87" s="113">
        <v>0</v>
      </c>
      <c r="G87" s="104">
        <v>5600</v>
      </c>
      <c r="H87" s="109">
        <v>100</v>
      </c>
      <c r="I87" s="110">
        <v>40885</v>
      </c>
      <c r="J87" s="96" t="s">
        <v>151</v>
      </c>
      <c r="K87" s="111" t="s">
        <v>231</v>
      </c>
      <c r="L87" s="109" t="s">
        <v>111</v>
      </c>
    </row>
    <row r="88" spans="1:12" ht="138" customHeight="1">
      <c r="A88" s="105">
        <v>88</v>
      </c>
      <c r="B88" s="105">
        <v>88</v>
      </c>
      <c r="C88" s="106" t="s">
        <v>571</v>
      </c>
      <c r="D88" s="107" t="s">
        <v>519</v>
      </c>
      <c r="E88" s="112">
        <v>22040</v>
      </c>
      <c r="F88" s="113">
        <v>0</v>
      </c>
      <c r="G88" s="104">
        <v>22040</v>
      </c>
      <c r="H88" s="109">
        <v>100</v>
      </c>
      <c r="I88" s="110">
        <v>40302</v>
      </c>
      <c r="J88" s="96" t="s">
        <v>219</v>
      </c>
      <c r="K88" s="111" t="s">
        <v>231</v>
      </c>
      <c r="L88" s="109" t="s">
        <v>111</v>
      </c>
    </row>
    <row r="89" spans="1:12" ht="138" customHeight="1">
      <c r="A89" s="105">
        <v>89</v>
      </c>
      <c r="B89" s="105">
        <v>89</v>
      </c>
      <c r="C89" s="106" t="s">
        <v>136</v>
      </c>
      <c r="D89" s="107" t="s">
        <v>168</v>
      </c>
      <c r="E89" s="112">
        <v>37527</v>
      </c>
      <c r="F89" s="113">
        <v>0</v>
      </c>
      <c r="G89" s="104">
        <v>37527</v>
      </c>
      <c r="H89" s="109">
        <v>100</v>
      </c>
      <c r="I89" s="110">
        <v>41619</v>
      </c>
      <c r="J89" s="96" t="s">
        <v>218</v>
      </c>
      <c r="K89" s="111" t="s">
        <v>231</v>
      </c>
      <c r="L89" s="109" t="s">
        <v>111</v>
      </c>
    </row>
    <row r="90" spans="1:12" ht="138" customHeight="1">
      <c r="A90" s="105">
        <v>90</v>
      </c>
      <c r="B90" s="105">
        <v>90</v>
      </c>
      <c r="C90" s="106" t="s">
        <v>137</v>
      </c>
      <c r="D90" s="107" t="s">
        <v>169</v>
      </c>
      <c r="E90" s="112">
        <v>20460.96</v>
      </c>
      <c r="F90" s="113">
        <v>0</v>
      </c>
      <c r="G90" s="104">
        <v>20460.96</v>
      </c>
      <c r="H90" s="109">
        <v>100</v>
      </c>
      <c r="I90" s="96" t="s">
        <v>205</v>
      </c>
      <c r="J90" s="111" t="s">
        <v>231</v>
      </c>
      <c r="K90" s="111" t="s">
        <v>231</v>
      </c>
      <c r="L90" s="109" t="s">
        <v>111</v>
      </c>
    </row>
    <row r="91" spans="1:12" ht="138" customHeight="1">
      <c r="A91" s="105">
        <v>91</v>
      </c>
      <c r="B91" s="105">
        <v>91</v>
      </c>
      <c r="C91" s="106" t="s">
        <v>138</v>
      </c>
      <c r="D91" s="107" t="s">
        <v>170</v>
      </c>
      <c r="E91" s="112">
        <v>11000</v>
      </c>
      <c r="F91" s="113">
        <v>0</v>
      </c>
      <c r="G91" s="104">
        <v>11000</v>
      </c>
      <c r="H91" s="109">
        <v>100</v>
      </c>
      <c r="I91" s="110">
        <v>41417</v>
      </c>
      <c r="J91" s="96" t="s">
        <v>206</v>
      </c>
      <c r="K91" s="111" t="s">
        <v>231</v>
      </c>
      <c r="L91" s="109" t="s">
        <v>111</v>
      </c>
    </row>
    <row r="92" spans="1:12" ht="138" customHeight="1">
      <c r="A92" s="105">
        <v>92</v>
      </c>
      <c r="B92" s="105">
        <v>92</v>
      </c>
      <c r="C92" s="106" t="s">
        <v>138</v>
      </c>
      <c r="D92" s="107" t="s">
        <v>171</v>
      </c>
      <c r="E92" s="112">
        <v>11000</v>
      </c>
      <c r="F92" s="113">
        <v>0</v>
      </c>
      <c r="G92" s="104">
        <v>11000</v>
      </c>
      <c r="H92" s="109">
        <v>100</v>
      </c>
      <c r="I92" s="110">
        <v>41417</v>
      </c>
      <c r="J92" s="96" t="s">
        <v>207</v>
      </c>
      <c r="K92" s="111" t="s">
        <v>231</v>
      </c>
      <c r="L92" s="109" t="s">
        <v>111</v>
      </c>
    </row>
    <row r="93" spans="1:12" ht="138" customHeight="1">
      <c r="A93" s="105">
        <v>93</v>
      </c>
      <c r="B93" s="105">
        <v>93</v>
      </c>
      <c r="C93" s="106" t="s">
        <v>138</v>
      </c>
      <c r="D93" s="107" t="s">
        <v>172</v>
      </c>
      <c r="E93" s="112">
        <v>11000</v>
      </c>
      <c r="F93" s="113">
        <v>0</v>
      </c>
      <c r="G93" s="104">
        <v>11000</v>
      </c>
      <c r="H93" s="109">
        <v>100</v>
      </c>
      <c r="I93" s="110">
        <v>41417</v>
      </c>
      <c r="J93" s="96" t="s">
        <v>207</v>
      </c>
      <c r="K93" s="111" t="s">
        <v>231</v>
      </c>
      <c r="L93" s="109" t="s">
        <v>111</v>
      </c>
    </row>
    <row r="94" spans="1:12" ht="138" customHeight="1">
      <c r="A94" s="105">
        <v>94</v>
      </c>
      <c r="B94" s="105">
        <v>94</v>
      </c>
      <c r="C94" s="106" t="s">
        <v>138</v>
      </c>
      <c r="D94" s="107" t="s">
        <v>173</v>
      </c>
      <c r="E94" s="112">
        <v>11000</v>
      </c>
      <c r="F94" s="113">
        <v>0</v>
      </c>
      <c r="G94" s="104">
        <v>11000</v>
      </c>
      <c r="H94" s="109">
        <v>100</v>
      </c>
      <c r="I94" s="110">
        <v>41417</v>
      </c>
      <c r="J94" s="96" t="s">
        <v>207</v>
      </c>
      <c r="K94" s="111" t="s">
        <v>231</v>
      </c>
      <c r="L94" s="109" t="s">
        <v>111</v>
      </c>
    </row>
    <row r="95" spans="1:12" ht="138" customHeight="1">
      <c r="A95" s="105">
        <v>95</v>
      </c>
      <c r="B95" s="105">
        <v>95</v>
      </c>
      <c r="C95" s="106" t="s">
        <v>138</v>
      </c>
      <c r="D95" s="107" t="s">
        <v>174</v>
      </c>
      <c r="E95" s="112">
        <v>11000</v>
      </c>
      <c r="F95" s="113">
        <v>0</v>
      </c>
      <c r="G95" s="104">
        <v>11000</v>
      </c>
      <c r="H95" s="109">
        <v>100</v>
      </c>
      <c r="I95" s="110">
        <v>41417</v>
      </c>
      <c r="J95" s="96" t="s">
        <v>207</v>
      </c>
      <c r="K95" s="111" t="s">
        <v>231</v>
      </c>
      <c r="L95" s="109" t="s">
        <v>111</v>
      </c>
    </row>
    <row r="96" spans="1:12" ht="138" customHeight="1">
      <c r="A96" s="105">
        <v>96</v>
      </c>
      <c r="B96" s="105">
        <v>96</v>
      </c>
      <c r="C96" s="106" t="s">
        <v>138</v>
      </c>
      <c r="D96" s="107" t="s">
        <v>175</v>
      </c>
      <c r="E96" s="112">
        <v>11000</v>
      </c>
      <c r="F96" s="113">
        <v>0</v>
      </c>
      <c r="G96" s="104">
        <v>11000</v>
      </c>
      <c r="H96" s="109">
        <v>100</v>
      </c>
      <c r="I96" s="110">
        <v>41417</v>
      </c>
      <c r="J96" s="96" t="s">
        <v>152</v>
      </c>
      <c r="K96" s="111" t="s">
        <v>231</v>
      </c>
      <c r="L96" s="109" t="s">
        <v>111</v>
      </c>
    </row>
    <row r="97" spans="1:12" ht="138" customHeight="1">
      <c r="A97" s="105">
        <v>97</v>
      </c>
      <c r="B97" s="105">
        <v>97</v>
      </c>
      <c r="C97" s="98" t="s">
        <v>520</v>
      </c>
      <c r="D97" s="107" t="s">
        <v>176</v>
      </c>
      <c r="E97" s="112">
        <v>20300</v>
      </c>
      <c r="F97" s="113">
        <v>0</v>
      </c>
      <c r="G97" s="104">
        <v>20300</v>
      </c>
      <c r="H97" s="109">
        <v>100</v>
      </c>
      <c r="I97" s="110">
        <v>39661</v>
      </c>
      <c r="J97" s="96" t="s">
        <v>196</v>
      </c>
      <c r="K97" s="111" t="s">
        <v>231</v>
      </c>
      <c r="L97" s="109" t="s">
        <v>111</v>
      </c>
    </row>
    <row r="98" spans="1:12" ht="138" customHeight="1">
      <c r="A98" s="105">
        <v>98</v>
      </c>
      <c r="B98" s="105">
        <v>98</v>
      </c>
      <c r="C98" s="106" t="s">
        <v>139</v>
      </c>
      <c r="D98" s="107" t="s">
        <v>177</v>
      </c>
      <c r="E98" s="112">
        <v>18268</v>
      </c>
      <c r="F98" s="113">
        <v>0</v>
      </c>
      <c r="G98" s="104">
        <v>18268</v>
      </c>
      <c r="H98" s="109">
        <v>100</v>
      </c>
      <c r="I98" s="110">
        <v>39055</v>
      </c>
      <c r="J98" s="96" t="s">
        <v>197</v>
      </c>
      <c r="K98" s="111" t="s">
        <v>231</v>
      </c>
      <c r="L98" s="109" t="s">
        <v>111</v>
      </c>
    </row>
    <row r="99" spans="1:12" ht="138" customHeight="1">
      <c r="A99" s="105">
        <v>99</v>
      </c>
      <c r="B99" s="105">
        <v>99</v>
      </c>
      <c r="C99" s="106" t="s">
        <v>140</v>
      </c>
      <c r="D99" s="107" t="s">
        <v>178</v>
      </c>
      <c r="E99" s="112">
        <v>22960</v>
      </c>
      <c r="F99" s="113">
        <v>0</v>
      </c>
      <c r="G99" s="104">
        <v>22960</v>
      </c>
      <c r="H99" s="109">
        <v>100</v>
      </c>
      <c r="I99" s="110">
        <v>39644</v>
      </c>
      <c r="J99" s="96" t="s">
        <v>199</v>
      </c>
      <c r="K99" s="111" t="s">
        <v>231</v>
      </c>
      <c r="L99" s="109" t="s">
        <v>111</v>
      </c>
    </row>
    <row r="100" spans="1:12" ht="138" customHeight="1">
      <c r="A100" s="105">
        <v>100</v>
      </c>
      <c r="B100" s="105">
        <v>100</v>
      </c>
      <c r="C100" s="106" t="s">
        <v>141</v>
      </c>
      <c r="D100" s="107" t="s">
        <v>179</v>
      </c>
      <c r="E100" s="112">
        <v>27691</v>
      </c>
      <c r="F100" s="113">
        <v>0</v>
      </c>
      <c r="G100" s="104">
        <v>27691</v>
      </c>
      <c r="H100" s="109">
        <v>100</v>
      </c>
      <c r="I100" s="110">
        <v>39421</v>
      </c>
      <c r="J100" s="96" t="s">
        <v>205</v>
      </c>
      <c r="K100" s="111" t="s">
        <v>231</v>
      </c>
      <c r="L100" s="109" t="s">
        <v>111</v>
      </c>
    </row>
    <row r="101" spans="1:12" ht="204" customHeight="1">
      <c r="A101" s="105">
        <v>101</v>
      </c>
      <c r="B101" s="105">
        <v>101</v>
      </c>
      <c r="C101" s="106" t="s">
        <v>572</v>
      </c>
      <c r="D101" s="107" t="s">
        <v>180</v>
      </c>
      <c r="E101" s="112">
        <v>28371</v>
      </c>
      <c r="F101" s="113">
        <v>0</v>
      </c>
      <c r="G101" s="104">
        <v>28371</v>
      </c>
      <c r="H101" s="109">
        <v>100</v>
      </c>
      <c r="I101" s="110">
        <v>41449</v>
      </c>
      <c r="J101" s="96" t="s">
        <v>203</v>
      </c>
      <c r="K101" s="111" t="s">
        <v>231</v>
      </c>
      <c r="L101" s="109" t="s">
        <v>111</v>
      </c>
    </row>
    <row r="102" spans="1:12" ht="128.25" customHeight="1">
      <c r="A102" s="105">
        <v>102</v>
      </c>
      <c r="B102" s="105">
        <v>102</v>
      </c>
      <c r="C102" s="106" t="s">
        <v>573</v>
      </c>
      <c r="D102" s="107" t="s">
        <v>181</v>
      </c>
      <c r="E102" s="112">
        <v>29164</v>
      </c>
      <c r="F102" s="113">
        <v>0</v>
      </c>
      <c r="G102" s="104">
        <v>29164</v>
      </c>
      <c r="H102" s="109">
        <v>100</v>
      </c>
      <c r="I102" s="110">
        <v>40954</v>
      </c>
      <c r="J102" s="96" t="s">
        <v>450</v>
      </c>
      <c r="K102" s="111" t="s">
        <v>231</v>
      </c>
      <c r="L102" s="109" t="s">
        <v>111</v>
      </c>
    </row>
    <row r="103" spans="1:12" ht="138" customHeight="1">
      <c r="A103" s="105">
        <v>103</v>
      </c>
      <c r="B103" s="105">
        <v>103</v>
      </c>
      <c r="C103" s="106" t="s">
        <v>574</v>
      </c>
      <c r="D103" s="107" t="s">
        <v>553</v>
      </c>
      <c r="E103" s="112">
        <v>940000</v>
      </c>
      <c r="F103" s="113">
        <v>642333.27</v>
      </c>
      <c r="G103" s="104">
        <v>297666.73</v>
      </c>
      <c r="H103" s="109">
        <v>31.67</v>
      </c>
      <c r="I103" s="110">
        <v>43230</v>
      </c>
      <c r="J103" s="96" t="s">
        <v>551</v>
      </c>
      <c r="K103" s="111" t="s">
        <v>231</v>
      </c>
      <c r="L103" s="109" t="s">
        <v>111</v>
      </c>
    </row>
    <row r="104" spans="1:12" ht="138" customHeight="1">
      <c r="A104" s="105">
        <v>104</v>
      </c>
      <c r="B104" s="105">
        <v>104</v>
      </c>
      <c r="C104" s="106" t="s">
        <v>142</v>
      </c>
      <c r="D104" s="107" t="s">
        <v>182</v>
      </c>
      <c r="E104" s="112">
        <v>10500</v>
      </c>
      <c r="F104" s="113">
        <v>0</v>
      </c>
      <c r="G104" s="104">
        <v>10500</v>
      </c>
      <c r="H104" s="109">
        <v>100</v>
      </c>
      <c r="I104" s="110">
        <v>42205</v>
      </c>
      <c r="J104" s="96" t="s">
        <v>153</v>
      </c>
      <c r="K104" s="111" t="s">
        <v>231</v>
      </c>
      <c r="L104" s="109" t="s">
        <v>111</v>
      </c>
    </row>
    <row r="105" spans="1:12" ht="138" customHeight="1">
      <c r="A105" s="105">
        <v>105</v>
      </c>
      <c r="B105" s="105">
        <v>105</v>
      </c>
      <c r="C105" s="106" t="s">
        <v>143</v>
      </c>
      <c r="D105" s="107" t="s">
        <v>183</v>
      </c>
      <c r="E105" s="112">
        <v>7418</v>
      </c>
      <c r="F105" s="113">
        <v>0</v>
      </c>
      <c r="G105" s="104">
        <v>7418</v>
      </c>
      <c r="H105" s="109">
        <v>100</v>
      </c>
      <c r="I105" s="110">
        <v>42234</v>
      </c>
      <c r="J105" s="96" t="s">
        <v>149</v>
      </c>
      <c r="K105" s="111" t="s">
        <v>231</v>
      </c>
      <c r="L105" s="109" t="s">
        <v>111</v>
      </c>
    </row>
    <row r="106" spans="1:12" ht="138" customHeight="1">
      <c r="A106" s="105">
        <v>106</v>
      </c>
      <c r="B106" s="105">
        <v>106</v>
      </c>
      <c r="C106" s="106" t="s">
        <v>144</v>
      </c>
      <c r="D106" s="107" t="s">
        <v>184</v>
      </c>
      <c r="E106" s="112">
        <v>16313.22</v>
      </c>
      <c r="F106" s="113">
        <v>0</v>
      </c>
      <c r="G106" s="104">
        <v>16313.22</v>
      </c>
      <c r="H106" s="109">
        <v>100</v>
      </c>
      <c r="I106" s="110" t="s">
        <v>230</v>
      </c>
      <c r="J106" s="96" t="s">
        <v>221</v>
      </c>
      <c r="K106" s="111" t="s">
        <v>231</v>
      </c>
      <c r="L106" s="109" t="s">
        <v>111</v>
      </c>
    </row>
    <row r="107" spans="1:12" ht="138" customHeight="1">
      <c r="A107" s="105">
        <v>107</v>
      </c>
      <c r="B107" s="105">
        <v>107</v>
      </c>
      <c r="C107" s="106" t="s">
        <v>145</v>
      </c>
      <c r="D107" s="107" t="s">
        <v>185</v>
      </c>
      <c r="E107" s="112">
        <v>17800</v>
      </c>
      <c r="F107" s="113">
        <v>0</v>
      </c>
      <c r="G107" s="104">
        <v>17800</v>
      </c>
      <c r="H107" s="109">
        <v>100</v>
      </c>
      <c r="I107" s="110">
        <v>39533</v>
      </c>
      <c r="J107" s="96" t="s">
        <v>204</v>
      </c>
      <c r="K107" s="111" t="s">
        <v>231</v>
      </c>
      <c r="L107" s="109" t="s">
        <v>111</v>
      </c>
    </row>
    <row r="108" spans="1:12" ht="138" customHeight="1">
      <c r="A108" s="105">
        <v>108</v>
      </c>
      <c r="B108" s="105">
        <v>108</v>
      </c>
      <c r="C108" s="106" t="s">
        <v>451</v>
      </c>
      <c r="D108" s="107" t="s">
        <v>452</v>
      </c>
      <c r="E108" s="112">
        <v>3791</v>
      </c>
      <c r="F108" s="113">
        <v>0</v>
      </c>
      <c r="G108" s="104">
        <v>3791</v>
      </c>
      <c r="H108" s="109">
        <v>100</v>
      </c>
      <c r="I108" s="110">
        <v>42516</v>
      </c>
      <c r="J108" s="114" t="s">
        <v>453</v>
      </c>
      <c r="K108" s="111" t="s">
        <v>231</v>
      </c>
      <c r="L108" s="109" t="s">
        <v>111</v>
      </c>
    </row>
    <row r="109" spans="1:12" ht="138" customHeight="1">
      <c r="A109" s="109">
        <v>109</v>
      </c>
      <c r="B109" s="109">
        <v>109</v>
      </c>
      <c r="C109" s="106" t="s">
        <v>451</v>
      </c>
      <c r="D109" s="107" t="s">
        <v>454</v>
      </c>
      <c r="E109" s="112">
        <v>3791</v>
      </c>
      <c r="F109" s="113">
        <v>0</v>
      </c>
      <c r="G109" s="104">
        <v>3791</v>
      </c>
      <c r="H109" s="109">
        <v>100</v>
      </c>
      <c r="I109" s="110">
        <v>42516</v>
      </c>
      <c r="J109" s="114" t="s">
        <v>453</v>
      </c>
      <c r="K109" s="111" t="s">
        <v>231</v>
      </c>
      <c r="L109" s="109" t="s">
        <v>111</v>
      </c>
    </row>
    <row r="110" spans="1:12" ht="126">
      <c r="A110" s="109">
        <v>110</v>
      </c>
      <c r="B110" s="109">
        <v>110</v>
      </c>
      <c r="C110" s="106" t="s">
        <v>455</v>
      </c>
      <c r="D110" s="107" t="s">
        <v>456</v>
      </c>
      <c r="E110" s="112">
        <v>24500</v>
      </c>
      <c r="F110" s="113">
        <v>0</v>
      </c>
      <c r="G110" s="104">
        <v>24500</v>
      </c>
      <c r="H110" s="109">
        <v>100</v>
      </c>
      <c r="I110" s="110">
        <v>42503</v>
      </c>
      <c r="J110" s="114" t="s">
        <v>457</v>
      </c>
      <c r="K110" s="111" t="s">
        <v>231</v>
      </c>
      <c r="L110" s="109" t="s">
        <v>111</v>
      </c>
    </row>
    <row r="111" spans="1:12" ht="78.75">
      <c r="A111" s="109">
        <v>111</v>
      </c>
      <c r="B111" s="109">
        <v>111</v>
      </c>
      <c r="C111" s="106" t="s">
        <v>458</v>
      </c>
      <c r="D111" s="107" t="s">
        <v>575</v>
      </c>
      <c r="E111" s="112">
        <v>16250</v>
      </c>
      <c r="F111" s="113">
        <v>0</v>
      </c>
      <c r="G111" s="104">
        <v>16250</v>
      </c>
      <c r="H111" s="109">
        <v>100</v>
      </c>
      <c r="I111" s="110">
        <v>42513</v>
      </c>
      <c r="J111" s="114" t="s">
        <v>459</v>
      </c>
      <c r="K111" s="111" t="s">
        <v>231</v>
      </c>
      <c r="L111" s="109" t="s">
        <v>111</v>
      </c>
    </row>
    <row r="112" spans="1:12" ht="126">
      <c r="A112" s="109">
        <v>112</v>
      </c>
      <c r="B112" s="109">
        <v>112</v>
      </c>
      <c r="C112" s="106" t="s">
        <v>460</v>
      </c>
      <c r="D112" s="107" t="s">
        <v>461</v>
      </c>
      <c r="E112" s="112">
        <v>11700</v>
      </c>
      <c r="F112" s="113">
        <v>0</v>
      </c>
      <c r="G112" s="104">
        <v>11700</v>
      </c>
      <c r="H112" s="109">
        <v>100</v>
      </c>
      <c r="I112" s="110">
        <v>42516</v>
      </c>
      <c r="J112" s="114" t="s">
        <v>453</v>
      </c>
      <c r="K112" s="111" t="s">
        <v>231</v>
      </c>
      <c r="L112" s="109" t="s">
        <v>111</v>
      </c>
    </row>
    <row r="113" spans="1:12" ht="78.75">
      <c r="A113" s="109">
        <v>113</v>
      </c>
      <c r="B113" s="109">
        <v>113</v>
      </c>
      <c r="C113" s="106" t="s">
        <v>143</v>
      </c>
      <c r="D113" s="107" t="s">
        <v>462</v>
      </c>
      <c r="E113" s="112">
        <v>7200</v>
      </c>
      <c r="F113" s="113">
        <v>0</v>
      </c>
      <c r="G113" s="104">
        <v>7200</v>
      </c>
      <c r="H113" s="109">
        <v>100</v>
      </c>
      <c r="I113" s="110">
        <v>42415</v>
      </c>
      <c r="J113" s="114" t="s">
        <v>463</v>
      </c>
      <c r="K113" s="111" t="s">
        <v>231</v>
      </c>
      <c r="L113" s="109" t="s">
        <v>111</v>
      </c>
    </row>
    <row r="114" spans="1:12" ht="78.75">
      <c r="A114" s="109">
        <v>114</v>
      </c>
      <c r="B114" s="109">
        <v>114</v>
      </c>
      <c r="C114" s="106" t="s">
        <v>143</v>
      </c>
      <c r="D114" s="107" t="s">
        <v>464</v>
      </c>
      <c r="E114" s="112">
        <v>7200</v>
      </c>
      <c r="F114" s="113">
        <v>0</v>
      </c>
      <c r="G114" s="104">
        <v>7200</v>
      </c>
      <c r="H114" s="109">
        <v>100</v>
      </c>
      <c r="I114" s="110">
        <v>42415</v>
      </c>
      <c r="J114" s="114" t="s">
        <v>463</v>
      </c>
      <c r="K114" s="111" t="s">
        <v>231</v>
      </c>
      <c r="L114" s="109" t="s">
        <v>111</v>
      </c>
    </row>
    <row r="115" spans="1:12" ht="78.75">
      <c r="A115" s="109">
        <v>115</v>
      </c>
      <c r="B115" s="109">
        <v>115</v>
      </c>
      <c r="C115" s="106" t="s">
        <v>143</v>
      </c>
      <c r="D115" s="107" t="s">
        <v>465</v>
      </c>
      <c r="E115" s="112">
        <v>7200</v>
      </c>
      <c r="F115" s="113">
        <v>0</v>
      </c>
      <c r="G115" s="104">
        <v>7200</v>
      </c>
      <c r="H115" s="109">
        <v>100</v>
      </c>
      <c r="I115" s="110">
        <v>42415</v>
      </c>
      <c r="J115" s="114" t="s">
        <v>463</v>
      </c>
      <c r="K115" s="111" t="s">
        <v>231</v>
      </c>
      <c r="L115" s="109" t="s">
        <v>111</v>
      </c>
    </row>
    <row r="116" spans="1:12" ht="78.75">
      <c r="A116" s="109">
        <v>116</v>
      </c>
      <c r="B116" s="109">
        <v>116</v>
      </c>
      <c r="C116" s="106" t="s">
        <v>466</v>
      </c>
      <c r="D116" s="107" t="s">
        <v>467</v>
      </c>
      <c r="E116" s="112">
        <v>5400</v>
      </c>
      <c r="F116" s="113">
        <v>0</v>
      </c>
      <c r="G116" s="104">
        <v>5400</v>
      </c>
      <c r="H116" s="109">
        <v>100</v>
      </c>
      <c r="I116" s="110">
        <v>42415</v>
      </c>
      <c r="J116" s="114" t="s">
        <v>463</v>
      </c>
      <c r="K116" s="111" t="s">
        <v>231</v>
      </c>
      <c r="L116" s="109" t="s">
        <v>111</v>
      </c>
    </row>
    <row r="117" spans="1:12" ht="78.75">
      <c r="A117" s="109">
        <v>117</v>
      </c>
      <c r="B117" s="109">
        <v>117</v>
      </c>
      <c r="C117" s="106" t="s">
        <v>468</v>
      </c>
      <c r="D117" s="107" t="s">
        <v>469</v>
      </c>
      <c r="E117" s="112">
        <v>5400</v>
      </c>
      <c r="F117" s="113">
        <v>0</v>
      </c>
      <c r="G117" s="104">
        <v>5400</v>
      </c>
      <c r="H117" s="109">
        <v>100</v>
      </c>
      <c r="I117" s="110">
        <v>42415</v>
      </c>
      <c r="J117" s="114" t="s">
        <v>463</v>
      </c>
      <c r="K117" s="111" t="s">
        <v>231</v>
      </c>
      <c r="L117" s="109" t="s">
        <v>111</v>
      </c>
    </row>
    <row r="118" spans="1:12" ht="78.75">
      <c r="A118" s="109">
        <v>118</v>
      </c>
      <c r="B118" s="109">
        <v>118</v>
      </c>
      <c r="C118" s="106" t="s">
        <v>470</v>
      </c>
      <c r="D118" s="107" t="s">
        <v>471</v>
      </c>
      <c r="E118" s="112">
        <v>5400</v>
      </c>
      <c r="F118" s="113">
        <v>0</v>
      </c>
      <c r="G118" s="104">
        <v>5400</v>
      </c>
      <c r="H118" s="109">
        <v>100</v>
      </c>
      <c r="I118" s="110">
        <v>42415</v>
      </c>
      <c r="J118" s="114" t="s">
        <v>463</v>
      </c>
      <c r="K118" s="111" t="s">
        <v>231</v>
      </c>
      <c r="L118" s="109" t="s">
        <v>111</v>
      </c>
    </row>
    <row r="119" spans="1:12" ht="94.5">
      <c r="A119" s="109">
        <v>119</v>
      </c>
      <c r="B119" s="109">
        <v>119</v>
      </c>
      <c r="C119" s="106" t="s">
        <v>472</v>
      </c>
      <c r="D119" s="107" t="s">
        <v>473</v>
      </c>
      <c r="E119" s="112">
        <v>3391.2</v>
      </c>
      <c r="F119" s="113">
        <v>0</v>
      </c>
      <c r="G119" s="104">
        <v>3391.2</v>
      </c>
      <c r="H119" s="109">
        <v>100</v>
      </c>
      <c r="I119" s="110">
        <v>42524</v>
      </c>
      <c r="J119" s="114" t="s">
        <v>474</v>
      </c>
      <c r="K119" s="111" t="s">
        <v>231</v>
      </c>
      <c r="L119" s="109" t="s">
        <v>111</v>
      </c>
    </row>
    <row r="120" spans="1:12" ht="94.5">
      <c r="A120" s="109">
        <v>120</v>
      </c>
      <c r="B120" s="109">
        <v>120</v>
      </c>
      <c r="C120" s="106" t="s">
        <v>475</v>
      </c>
      <c r="D120" s="107" t="s">
        <v>476</v>
      </c>
      <c r="E120" s="112">
        <v>4708.91</v>
      </c>
      <c r="F120" s="113">
        <v>0</v>
      </c>
      <c r="G120" s="104">
        <v>4708.91</v>
      </c>
      <c r="H120" s="109">
        <v>100</v>
      </c>
      <c r="I120" s="110">
        <v>42524</v>
      </c>
      <c r="J120" s="114" t="s">
        <v>474</v>
      </c>
      <c r="K120" s="111" t="s">
        <v>231</v>
      </c>
      <c r="L120" s="109" t="s">
        <v>111</v>
      </c>
    </row>
    <row r="121" spans="1:12" ht="78.75">
      <c r="A121" s="109">
        <v>121</v>
      </c>
      <c r="B121" s="109">
        <v>121</v>
      </c>
      <c r="C121" s="106" t="s">
        <v>477</v>
      </c>
      <c r="D121" s="107" t="s">
        <v>478</v>
      </c>
      <c r="E121" s="112">
        <v>18780</v>
      </c>
      <c r="F121" s="113">
        <v>0</v>
      </c>
      <c r="G121" s="104">
        <v>18780</v>
      </c>
      <c r="H121" s="109">
        <v>100</v>
      </c>
      <c r="I121" s="110">
        <v>42452</v>
      </c>
      <c r="J121" s="114" t="s">
        <v>479</v>
      </c>
      <c r="K121" s="111" t="s">
        <v>231</v>
      </c>
      <c r="L121" s="109" t="s">
        <v>111</v>
      </c>
    </row>
    <row r="122" spans="1:12" ht="78.75">
      <c r="A122" s="109">
        <v>122</v>
      </c>
      <c r="B122" s="109">
        <v>122</v>
      </c>
      <c r="C122" s="106" t="s">
        <v>144</v>
      </c>
      <c r="D122" s="107" t="s">
        <v>480</v>
      </c>
      <c r="E122" s="112">
        <v>16313.22</v>
      </c>
      <c r="F122" s="113">
        <v>0</v>
      </c>
      <c r="G122" s="104">
        <v>16313.22</v>
      </c>
      <c r="H122" s="109">
        <v>100</v>
      </c>
      <c r="I122" s="110"/>
      <c r="J122" s="114"/>
      <c r="K122" s="111" t="s">
        <v>231</v>
      </c>
      <c r="L122" s="109" t="s">
        <v>111</v>
      </c>
    </row>
    <row r="123" spans="1:12" ht="78.75">
      <c r="A123" s="109">
        <v>123</v>
      </c>
      <c r="B123" s="109">
        <v>123</v>
      </c>
      <c r="C123" s="106" t="s">
        <v>484</v>
      </c>
      <c r="D123" s="107" t="s">
        <v>486</v>
      </c>
      <c r="E123" s="112">
        <v>7695</v>
      </c>
      <c r="F123" s="113">
        <v>0</v>
      </c>
      <c r="G123" s="104">
        <v>7695</v>
      </c>
      <c r="H123" s="109">
        <v>100</v>
      </c>
      <c r="I123" s="110">
        <v>42611</v>
      </c>
      <c r="J123" s="114" t="s">
        <v>526</v>
      </c>
      <c r="K123" s="111" t="s">
        <v>231</v>
      </c>
      <c r="L123" s="109" t="s">
        <v>111</v>
      </c>
    </row>
    <row r="124" spans="1:12" ht="78.75">
      <c r="A124" s="109">
        <v>124</v>
      </c>
      <c r="B124" s="109">
        <v>124</v>
      </c>
      <c r="C124" s="106" t="s">
        <v>485</v>
      </c>
      <c r="D124" s="107" t="s">
        <v>487</v>
      </c>
      <c r="E124" s="112">
        <v>7695</v>
      </c>
      <c r="F124" s="113">
        <v>0</v>
      </c>
      <c r="G124" s="104">
        <v>7695</v>
      </c>
      <c r="H124" s="109">
        <v>100</v>
      </c>
      <c r="I124" s="110">
        <v>42611</v>
      </c>
      <c r="J124" s="114" t="s">
        <v>526</v>
      </c>
      <c r="K124" s="111" t="s">
        <v>231</v>
      </c>
      <c r="L124" s="109" t="s">
        <v>111</v>
      </c>
    </row>
    <row r="125" spans="1:12" ht="78.75">
      <c r="A125" s="109">
        <v>125</v>
      </c>
      <c r="B125" s="109">
        <v>125</v>
      </c>
      <c r="C125" s="106" t="s">
        <v>488</v>
      </c>
      <c r="D125" s="107" t="s">
        <v>489</v>
      </c>
      <c r="E125" s="112">
        <v>7695</v>
      </c>
      <c r="F125" s="113">
        <v>0</v>
      </c>
      <c r="G125" s="104">
        <v>7695</v>
      </c>
      <c r="H125" s="109">
        <v>100</v>
      </c>
      <c r="I125" s="110">
        <v>42611</v>
      </c>
      <c r="J125" s="114" t="s">
        <v>526</v>
      </c>
      <c r="K125" s="111" t="s">
        <v>231</v>
      </c>
      <c r="L125" s="109" t="s">
        <v>111</v>
      </c>
    </row>
    <row r="126" spans="1:12" ht="78.75">
      <c r="A126" s="109">
        <v>126</v>
      </c>
      <c r="B126" s="109">
        <v>126</v>
      </c>
      <c r="C126" s="106" t="s">
        <v>490</v>
      </c>
      <c r="D126" s="107" t="s">
        <v>491</v>
      </c>
      <c r="E126" s="112">
        <v>7695</v>
      </c>
      <c r="F126" s="113">
        <v>0</v>
      </c>
      <c r="G126" s="104">
        <v>7695</v>
      </c>
      <c r="H126" s="109">
        <v>100</v>
      </c>
      <c r="I126" s="110">
        <v>42611</v>
      </c>
      <c r="J126" s="114" t="s">
        <v>526</v>
      </c>
      <c r="K126" s="111" t="s">
        <v>231</v>
      </c>
      <c r="L126" s="109" t="s">
        <v>111</v>
      </c>
    </row>
    <row r="127" spans="1:12" ht="78.75">
      <c r="A127" s="109">
        <v>127</v>
      </c>
      <c r="B127" s="109">
        <v>127</v>
      </c>
      <c r="C127" s="106" t="s">
        <v>490</v>
      </c>
      <c r="D127" s="107" t="s">
        <v>492</v>
      </c>
      <c r="E127" s="112">
        <v>7695</v>
      </c>
      <c r="F127" s="113">
        <v>0</v>
      </c>
      <c r="G127" s="104">
        <v>7695</v>
      </c>
      <c r="H127" s="109">
        <v>100</v>
      </c>
      <c r="I127" s="110">
        <v>42611</v>
      </c>
      <c r="J127" s="114" t="s">
        <v>526</v>
      </c>
      <c r="K127" s="111" t="s">
        <v>231</v>
      </c>
      <c r="L127" s="109" t="s">
        <v>111</v>
      </c>
    </row>
    <row r="128" spans="1:12" ht="78.75">
      <c r="A128" s="109">
        <v>128</v>
      </c>
      <c r="B128" s="109">
        <v>128</v>
      </c>
      <c r="C128" s="106" t="s">
        <v>531</v>
      </c>
      <c r="D128" s="107" t="s">
        <v>532</v>
      </c>
      <c r="E128" s="112">
        <v>5270</v>
      </c>
      <c r="F128" s="113">
        <v>0</v>
      </c>
      <c r="G128" s="104">
        <v>5270</v>
      </c>
      <c r="H128" s="109">
        <v>100</v>
      </c>
      <c r="I128" s="110">
        <v>42962</v>
      </c>
      <c r="J128" s="114" t="s">
        <v>533</v>
      </c>
      <c r="K128" s="111" t="s">
        <v>231</v>
      </c>
      <c r="L128" s="109"/>
    </row>
    <row r="129" spans="1:12" ht="78.75">
      <c r="A129" s="109">
        <v>129</v>
      </c>
      <c r="B129" s="109">
        <v>129</v>
      </c>
      <c r="C129" s="106" t="s">
        <v>534</v>
      </c>
      <c r="D129" s="107" t="s">
        <v>535</v>
      </c>
      <c r="E129" s="112">
        <v>5270</v>
      </c>
      <c r="F129" s="113">
        <v>0</v>
      </c>
      <c r="G129" s="104">
        <v>5270</v>
      </c>
      <c r="H129" s="109">
        <v>100</v>
      </c>
      <c r="I129" s="110">
        <v>42962</v>
      </c>
      <c r="J129" s="114" t="s">
        <v>533</v>
      </c>
      <c r="K129" s="111" t="s">
        <v>231</v>
      </c>
      <c r="L129" s="109"/>
    </row>
    <row r="130" spans="1:12" ht="94.5">
      <c r="A130" s="109">
        <v>130</v>
      </c>
      <c r="B130" s="109">
        <v>130</v>
      </c>
      <c r="C130" s="106" t="s">
        <v>536</v>
      </c>
      <c r="D130" s="107" t="s">
        <v>537</v>
      </c>
      <c r="E130" s="112">
        <v>6375</v>
      </c>
      <c r="F130" s="113">
        <v>0</v>
      </c>
      <c r="G130" s="104">
        <v>6375</v>
      </c>
      <c r="H130" s="109">
        <v>100</v>
      </c>
      <c r="I130" s="110">
        <v>42962</v>
      </c>
      <c r="J130" s="114" t="s">
        <v>533</v>
      </c>
      <c r="K130" s="111" t="s">
        <v>231</v>
      </c>
      <c r="L130" s="109"/>
    </row>
    <row r="131" spans="1:12" ht="94.5">
      <c r="A131" s="109">
        <v>131</v>
      </c>
      <c r="B131" s="109">
        <v>131</v>
      </c>
      <c r="C131" s="106" t="s">
        <v>577</v>
      </c>
      <c r="D131" s="107" t="s">
        <v>578</v>
      </c>
      <c r="E131" s="112">
        <v>24980</v>
      </c>
      <c r="F131" s="113">
        <v>0</v>
      </c>
      <c r="G131" s="104">
        <v>24980</v>
      </c>
      <c r="H131" s="109">
        <v>100</v>
      </c>
      <c r="I131" s="110">
        <v>43336</v>
      </c>
      <c r="J131" s="96" t="s">
        <v>583</v>
      </c>
      <c r="K131" s="111" t="s">
        <v>231</v>
      </c>
      <c r="L131" s="109"/>
    </row>
    <row r="132" spans="1:12" ht="110.25">
      <c r="A132" s="109">
        <v>132</v>
      </c>
      <c r="B132" s="109">
        <v>132</v>
      </c>
      <c r="C132" s="106" t="s">
        <v>579</v>
      </c>
      <c r="D132" s="107" t="s">
        <v>580</v>
      </c>
      <c r="E132" s="112">
        <v>51543.25</v>
      </c>
      <c r="F132" s="113">
        <v>0</v>
      </c>
      <c r="G132" s="104">
        <v>51543.25</v>
      </c>
      <c r="H132" s="109">
        <v>100</v>
      </c>
      <c r="I132" s="110">
        <v>43461</v>
      </c>
      <c r="J132" s="96" t="s">
        <v>584</v>
      </c>
      <c r="K132" s="111" t="s">
        <v>231</v>
      </c>
      <c r="L132" s="109"/>
    </row>
    <row r="133" spans="1:12" ht="110.25">
      <c r="A133" s="109">
        <v>133</v>
      </c>
      <c r="B133" s="109">
        <v>133</v>
      </c>
      <c r="C133" s="106" t="s">
        <v>579</v>
      </c>
      <c r="D133" s="107" t="s">
        <v>581</v>
      </c>
      <c r="E133" s="112">
        <v>51543.25</v>
      </c>
      <c r="F133" s="113">
        <v>0</v>
      </c>
      <c r="G133" s="104">
        <v>51543.25</v>
      </c>
      <c r="H133" s="109">
        <v>100</v>
      </c>
      <c r="I133" s="110">
        <v>43462</v>
      </c>
      <c r="J133" s="96" t="s">
        <v>584</v>
      </c>
      <c r="K133" s="111" t="s">
        <v>231</v>
      </c>
      <c r="L133" s="109"/>
    </row>
    <row r="134" spans="1:12" ht="110.25">
      <c r="A134" s="109">
        <v>134</v>
      </c>
      <c r="B134" s="109">
        <v>134</v>
      </c>
      <c r="C134" s="106" t="s">
        <v>579</v>
      </c>
      <c r="D134" s="107" t="s">
        <v>582</v>
      </c>
      <c r="E134" s="112">
        <v>51543.25</v>
      </c>
      <c r="F134" s="113">
        <v>0</v>
      </c>
      <c r="G134" s="104">
        <v>51543.25</v>
      </c>
      <c r="H134" s="109">
        <v>100</v>
      </c>
      <c r="I134" s="110">
        <v>43463</v>
      </c>
      <c r="J134" s="96" t="s">
        <v>584</v>
      </c>
      <c r="K134" s="111" t="s">
        <v>231</v>
      </c>
      <c r="L134" s="109"/>
    </row>
    <row r="135" spans="1:12" ht="110.25">
      <c r="A135" s="109">
        <v>135</v>
      </c>
      <c r="B135" s="109">
        <v>135</v>
      </c>
      <c r="C135" s="106" t="s">
        <v>640</v>
      </c>
      <c r="D135" s="107" t="s">
        <v>641</v>
      </c>
      <c r="E135" s="112">
        <v>16335</v>
      </c>
      <c r="F135" s="113">
        <v>0</v>
      </c>
      <c r="G135" s="104">
        <v>16335</v>
      </c>
      <c r="H135" s="109">
        <v>100</v>
      </c>
      <c r="I135" s="110">
        <v>43629</v>
      </c>
      <c r="J135" s="96" t="s">
        <v>642</v>
      </c>
      <c r="K135" s="111" t="s">
        <v>231</v>
      </c>
      <c r="L135" s="109"/>
    </row>
    <row r="136" spans="1:12" ht="110.25">
      <c r="A136" s="109">
        <v>136</v>
      </c>
      <c r="B136" s="109">
        <v>136</v>
      </c>
      <c r="C136" s="106" t="s">
        <v>643</v>
      </c>
      <c r="D136" s="107" t="s">
        <v>582</v>
      </c>
      <c r="E136" s="112">
        <v>32503</v>
      </c>
      <c r="F136" s="113">
        <v>0</v>
      </c>
      <c r="G136" s="104">
        <v>32503</v>
      </c>
      <c r="H136" s="109">
        <v>100</v>
      </c>
      <c r="I136" s="110">
        <v>43602</v>
      </c>
      <c r="J136" s="96" t="s">
        <v>644</v>
      </c>
      <c r="K136" s="111" t="s">
        <v>231</v>
      </c>
      <c r="L136" s="109"/>
    </row>
    <row r="137" spans="1:12" ht="78.75">
      <c r="A137" s="109">
        <v>137</v>
      </c>
      <c r="B137" s="109">
        <v>137</v>
      </c>
      <c r="C137" s="106" t="s">
        <v>645</v>
      </c>
      <c r="D137" s="107" t="s">
        <v>646</v>
      </c>
      <c r="E137" s="112">
        <v>14500</v>
      </c>
      <c r="F137" s="113">
        <v>0</v>
      </c>
      <c r="G137" s="104">
        <v>14500</v>
      </c>
      <c r="H137" s="109">
        <v>100</v>
      </c>
      <c r="I137" s="110">
        <v>43642</v>
      </c>
      <c r="J137" s="96" t="s">
        <v>647</v>
      </c>
      <c r="K137" s="111" t="s">
        <v>231</v>
      </c>
      <c r="L137" s="109"/>
    </row>
    <row r="138" spans="1:12" ht="78.75">
      <c r="A138" s="109">
        <v>138</v>
      </c>
      <c r="B138" s="109">
        <v>138</v>
      </c>
      <c r="C138" s="106" t="s">
        <v>648</v>
      </c>
      <c r="D138" s="107" t="s">
        <v>649</v>
      </c>
      <c r="E138" s="112">
        <v>19000</v>
      </c>
      <c r="F138" s="113">
        <v>0</v>
      </c>
      <c r="G138" s="104">
        <v>19000</v>
      </c>
      <c r="H138" s="109">
        <v>100</v>
      </c>
      <c r="I138" s="110">
        <v>43642</v>
      </c>
      <c r="J138" s="96" t="s">
        <v>650</v>
      </c>
      <c r="K138" s="111" t="s">
        <v>231</v>
      </c>
      <c r="L138" s="109"/>
    </row>
    <row r="139" spans="1:12" ht="78.75">
      <c r="A139" s="109">
        <v>139</v>
      </c>
      <c r="B139" s="109">
        <v>139</v>
      </c>
      <c r="C139" s="106" t="s">
        <v>651</v>
      </c>
      <c r="D139" s="107" t="s">
        <v>652</v>
      </c>
      <c r="E139" s="112">
        <v>15500</v>
      </c>
      <c r="F139" s="113">
        <v>0</v>
      </c>
      <c r="G139" s="104">
        <v>15500</v>
      </c>
      <c r="H139" s="109">
        <v>100</v>
      </c>
      <c r="I139" s="110">
        <v>43642</v>
      </c>
      <c r="J139" s="96" t="s">
        <v>650</v>
      </c>
      <c r="K139" s="111" t="s">
        <v>231</v>
      </c>
      <c r="L139" s="109"/>
    </row>
    <row r="140" spans="1:12" ht="47.25">
      <c r="A140" s="109">
        <v>140</v>
      </c>
      <c r="B140" s="109">
        <v>140</v>
      </c>
      <c r="C140" s="106" t="s">
        <v>697</v>
      </c>
      <c r="D140" s="107" t="s">
        <v>698</v>
      </c>
      <c r="E140" s="112">
        <v>32999.85</v>
      </c>
      <c r="F140" s="113">
        <v>0</v>
      </c>
      <c r="G140" s="104">
        <v>32999.85</v>
      </c>
      <c r="H140" s="109">
        <v>100</v>
      </c>
      <c r="I140" s="110">
        <v>43725</v>
      </c>
      <c r="J140" s="96" t="s">
        <v>699</v>
      </c>
      <c r="K140" s="111" t="s">
        <v>110</v>
      </c>
      <c r="L140" s="109"/>
    </row>
    <row r="141" spans="1:12" ht="47.25">
      <c r="A141" s="109">
        <v>141</v>
      </c>
      <c r="B141" s="109">
        <v>141</v>
      </c>
      <c r="C141" s="106" t="s">
        <v>700</v>
      </c>
      <c r="D141" s="107" t="s">
        <v>701</v>
      </c>
      <c r="E141" s="112">
        <v>11990</v>
      </c>
      <c r="F141" s="113">
        <v>0</v>
      </c>
      <c r="G141" s="104">
        <v>11990</v>
      </c>
      <c r="H141" s="109">
        <v>100</v>
      </c>
      <c r="I141" s="110">
        <v>43777</v>
      </c>
      <c r="J141" s="96" t="s">
        <v>702</v>
      </c>
      <c r="K141" s="111" t="s">
        <v>110</v>
      </c>
      <c r="L141" s="109"/>
    </row>
    <row r="142" spans="1:12" ht="110.25">
      <c r="A142" s="109">
        <v>142</v>
      </c>
      <c r="B142" s="109">
        <v>142</v>
      </c>
      <c r="C142" s="106" t="s">
        <v>703</v>
      </c>
      <c r="D142" s="107" t="s">
        <v>704</v>
      </c>
      <c r="E142" s="112">
        <v>10796.5</v>
      </c>
      <c r="F142" s="113">
        <v>0</v>
      </c>
      <c r="G142" s="112">
        <v>10796.5</v>
      </c>
      <c r="H142" s="109">
        <v>100</v>
      </c>
      <c r="I142" s="110">
        <v>43745</v>
      </c>
      <c r="J142" s="96" t="s">
        <v>710</v>
      </c>
      <c r="K142" s="111" t="s">
        <v>231</v>
      </c>
      <c r="L142" s="109"/>
    </row>
    <row r="143" spans="1:12" ht="110.25">
      <c r="A143" s="109">
        <v>143</v>
      </c>
      <c r="B143" s="109">
        <v>143</v>
      </c>
      <c r="C143" s="106" t="s">
        <v>703</v>
      </c>
      <c r="D143" s="107" t="s">
        <v>705</v>
      </c>
      <c r="E143" s="112">
        <v>10796.5</v>
      </c>
      <c r="F143" s="113">
        <v>0</v>
      </c>
      <c r="G143" s="112">
        <v>10796.5</v>
      </c>
      <c r="H143" s="109">
        <v>100</v>
      </c>
      <c r="I143" s="110"/>
      <c r="J143" s="96" t="s">
        <v>710</v>
      </c>
      <c r="K143" s="111" t="s">
        <v>231</v>
      </c>
      <c r="L143" s="109"/>
    </row>
    <row r="144" spans="1:12" ht="78.75">
      <c r="A144" s="109">
        <v>144</v>
      </c>
      <c r="B144" s="109">
        <v>144</v>
      </c>
      <c r="C144" s="106" t="s">
        <v>706</v>
      </c>
      <c r="D144" s="107" t="s">
        <v>707</v>
      </c>
      <c r="E144" s="112">
        <v>11000</v>
      </c>
      <c r="F144" s="113">
        <v>0</v>
      </c>
      <c r="G144" s="104">
        <v>11000</v>
      </c>
      <c r="H144" s="109">
        <v>100</v>
      </c>
      <c r="I144" s="110"/>
      <c r="J144" s="96" t="s">
        <v>710</v>
      </c>
      <c r="K144" s="111" t="s">
        <v>231</v>
      </c>
      <c r="L144" s="109"/>
    </row>
    <row r="145" spans="1:12" ht="173.25">
      <c r="A145" s="109">
        <v>145</v>
      </c>
      <c r="B145" s="109">
        <v>145</v>
      </c>
      <c r="C145" s="106" t="s">
        <v>708</v>
      </c>
      <c r="D145" s="107" t="s">
        <v>709</v>
      </c>
      <c r="E145" s="112">
        <v>16500</v>
      </c>
      <c r="F145" s="113">
        <v>0</v>
      </c>
      <c r="G145" s="104">
        <v>16500</v>
      </c>
      <c r="H145" s="109">
        <v>100</v>
      </c>
      <c r="I145" s="110"/>
      <c r="J145" s="96" t="s">
        <v>711</v>
      </c>
      <c r="K145" s="111" t="s">
        <v>231</v>
      </c>
      <c r="L145" s="109"/>
    </row>
    <row r="146" spans="1:12" ht="15.75">
      <c r="A146" s="137" t="s">
        <v>12</v>
      </c>
      <c r="B146" s="138"/>
      <c r="C146" s="138"/>
      <c r="D146" s="139"/>
      <c r="E146" s="108">
        <f>SUM(E5:E145)</f>
        <v>3479485.7200000007</v>
      </c>
      <c r="F146" s="104">
        <f>SUM(F5:F145)</f>
        <v>1051461.5900000001</v>
      </c>
      <c r="G146" s="104">
        <f>SUM(G5:G145)</f>
        <v>2428024.1299999994</v>
      </c>
      <c r="H146" s="130"/>
      <c r="I146" s="130"/>
      <c r="J146" s="130"/>
      <c r="K146" s="130"/>
      <c r="L146" s="130"/>
    </row>
    <row r="149" spans="1:12" ht="15.75">
      <c r="B149" s="140" t="s">
        <v>639</v>
      </c>
      <c r="C149" s="140"/>
      <c r="D149" s="140"/>
      <c r="E149" s="140"/>
      <c r="F149" s="140"/>
      <c r="G149" s="140"/>
      <c r="H149" s="140"/>
    </row>
  </sheetData>
  <autoFilter ref="K1:K154"/>
  <mergeCells count="4">
    <mergeCell ref="J1:L1"/>
    <mergeCell ref="A2:L2"/>
    <mergeCell ref="A146:D146"/>
    <mergeCell ref="B149:H14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778"/>
  <sheetViews>
    <sheetView tabSelected="1" workbookViewId="0">
      <selection activeCell="A78" sqref="A78:XFD82"/>
    </sheetView>
  </sheetViews>
  <sheetFormatPr defaultRowHeight="14.25"/>
  <cols>
    <col min="1" max="1" width="6.140625" style="45" customWidth="1"/>
    <col min="2" max="2" width="4.85546875" style="1" customWidth="1"/>
    <col min="3" max="3" width="20.28515625" style="1" customWidth="1"/>
    <col min="4" max="4" width="16.85546875" style="1" customWidth="1"/>
    <col min="5" max="5" width="12.85546875" style="1" customWidth="1"/>
    <col min="6" max="6" width="9.5703125" style="28" customWidth="1"/>
    <col min="7" max="7" width="5.5703125" style="1" customWidth="1"/>
    <col min="8" max="8" width="15.85546875" style="1" customWidth="1"/>
    <col min="9" max="9" width="17" style="28" customWidth="1"/>
    <col min="10" max="10" width="16.85546875" style="28" customWidth="1"/>
    <col min="11" max="11" width="9.42578125" style="159" customWidth="1"/>
    <col min="12" max="12" width="16" style="87" customWidth="1"/>
    <col min="13" max="13" width="14.140625" style="1" customWidth="1"/>
    <col min="14" max="14" width="21.7109375" style="1" customWidth="1"/>
    <col min="15" max="16" width="18.28515625" style="1" customWidth="1"/>
    <col min="17" max="17" width="13.7109375" style="27" customWidth="1"/>
    <col min="18" max="18" width="20.28515625" style="27" hidden="1" customWidth="1"/>
    <col min="19" max="19" width="15.140625" style="1" customWidth="1"/>
    <col min="20" max="16384" width="9.140625" style="1"/>
  </cols>
  <sheetData>
    <row r="1" spans="1:58">
      <c r="A1" s="49"/>
      <c r="B1" s="28"/>
      <c r="C1" s="28"/>
      <c r="D1" s="28"/>
      <c r="E1" s="28"/>
      <c r="G1" s="28"/>
      <c r="H1" s="28"/>
      <c r="K1" s="148"/>
      <c r="L1" s="50"/>
      <c r="M1" s="50"/>
      <c r="N1" s="50"/>
      <c r="O1" s="50"/>
      <c r="P1" s="50"/>
      <c r="Q1" s="50"/>
      <c r="R1" s="50"/>
      <c r="S1" s="28"/>
    </row>
    <row r="2" spans="1:58" ht="14.25" customHeight="1">
      <c r="A2" s="49"/>
      <c r="B2" s="29"/>
      <c r="C2" s="29"/>
      <c r="D2" s="29"/>
      <c r="E2" s="29"/>
      <c r="F2" s="29"/>
      <c r="G2" s="29"/>
      <c r="H2" s="29"/>
      <c r="I2" s="29"/>
      <c r="J2" s="29"/>
      <c r="K2" s="141" t="s">
        <v>439</v>
      </c>
      <c r="L2" s="141"/>
      <c r="M2" s="141"/>
      <c r="N2" s="141"/>
      <c r="O2" s="141"/>
      <c r="P2" s="141"/>
      <c r="Q2" s="141"/>
      <c r="R2" s="50"/>
      <c r="S2" s="28"/>
    </row>
    <row r="3" spans="1:58" ht="54.75" customHeight="1">
      <c r="A3" s="143" t="s">
        <v>232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51"/>
      <c r="S3" s="28"/>
    </row>
    <row r="4" spans="1:58" s="6" customFormat="1" ht="15.75">
      <c r="A4" s="145" t="s">
        <v>712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7"/>
    </row>
    <row r="5" spans="1:58" s="7" customFormat="1" ht="240" customHeight="1">
      <c r="A5" s="52" t="s">
        <v>0</v>
      </c>
      <c r="B5" s="33" t="s">
        <v>564</v>
      </c>
      <c r="C5" s="52" t="s">
        <v>233</v>
      </c>
      <c r="D5" s="33" t="s">
        <v>234</v>
      </c>
      <c r="E5" s="33" t="s">
        <v>235</v>
      </c>
      <c r="F5" s="33" t="s">
        <v>236</v>
      </c>
      <c r="G5" s="33" t="s">
        <v>2</v>
      </c>
      <c r="H5" s="33" t="s">
        <v>3</v>
      </c>
      <c r="I5" s="33" t="s">
        <v>4</v>
      </c>
      <c r="J5" s="33" t="s">
        <v>5</v>
      </c>
      <c r="K5" s="124" t="s">
        <v>6</v>
      </c>
      <c r="L5" s="33" t="s">
        <v>237</v>
      </c>
      <c r="M5" s="33" t="s">
        <v>7</v>
      </c>
      <c r="N5" s="33" t="s">
        <v>8</v>
      </c>
      <c r="O5" s="33" t="s">
        <v>9</v>
      </c>
      <c r="P5" s="53" t="s">
        <v>10</v>
      </c>
      <c r="Q5" s="54" t="s">
        <v>528</v>
      </c>
      <c r="R5" s="36"/>
      <c r="S5" s="55" t="s">
        <v>554</v>
      </c>
    </row>
    <row r="6" spans="1:58" s="8" customFormat="1" ht="15.75">
      <c r="A6" s="56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96">
        <v>11</v>
      </c>
      <c r="L6" s="5">
        <v>12</v>
      </c>
      <c r="M6" s="5">
        <v>13</v>
      </c>
      <c r="N6" s="5">
        <v>14</v>
      </c>
      <c r="O6" s="5">
        <v>15</v>
      </c>
      <c r="P6" s="17">
        <v>16</v>
      </c>
      <c r="Q6" s="5">
        <v>17</v>
      </c>
      <c r="R6" s="56"/>
      <c r="S6" s="56">
        <v>18</v>
      </c>
    </row>
    <row r="7" spans="1:58" s="82" customFormat="1" ht="201" customHeight="1">
      <c r="A7" s="5">
        <v>1</v>
      </c>
      <c r="B7" s="5">
        <v>1</v>
      </c>
      <c r="C7" s="34" t="s">
        <v>662</v>
      </c>
      <c r="D7" s="22" t="s">
        <v>238</v>
      </c>
      <c r="E7" s="47" t="s">
        <v>239</v>
      </c>
      <c r="F7" s="34" t="s">
        <v>663</v>
      </c>
      <c r="G7" s="23" t="s">
        <v>239</v>
      </c>
      <c r="H7" s="71">
        <v>52003</v>
      </c>
      <c r="I7" s="23" t="s">
        <v>239</v>
      </c>
      <c r="J7" s="24">
        <v>52003</v>
      </c>
      <c r="K7" s="98">
        <v>100</v>
      </c>
      <c r="L7" s="23">
        <v>0</v>
      </c>
      <c r="M7" s="75" t="s">
        <v>665</v>
      </c>
      <c r="N7" s="34" t="s">
        <v>664</v>
      </c>
      <c r="O7" s="5" t="s">
        <v>240</v>
      </c>
      <c r="P7" s="17" t="s">
        <v>241</v>
      </c>
      <c r="Q7" s="36"/>
      <c r="R7" s="36" t="s">
        <v>242</v>
      </c>
      <c r="S7" s="3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1:58" s="82" customFormat="1" ht="248.25" customHeight="1">
      <c r="A8" s="5">
        <v>2</v>
      </c>
      <c r="B8" s="5">
        <v>2</v>
      </c>
      <c r="C8" s="34" t="s">
        <v>560</v>
      </c>
      <c r="D8" s="22" t="s">
        <v>243</v>
      </c>
      <c r="E8" s="58" t="s">
        <v>563</v>
      </c>
      <c r="F8" s="22" t="s">
        <v>562</v>
      </c>
      <c r="G8" s="22" t="s">
        <v>239</v>
      </c>
      <c r="H8" s="71">
        <v>2697860.13</v>
      </c>
      <c r="I8" s="24">
        <v>1663210.81</v>
      </c>
      <c r="J8" s="24">
        <v>1034649.32</v>
      </c>
      <c r="K8" s="98">
        <v>38.35</v>
      </c>
      <c r="L8" s="23">
        <v>0</v>
      </c>
      <c r="M8" s="57" t="s">
        <v>244</v>
      </c>
      <c r="N8" s="34" t="s">
        <v>245</v>
      </c>
      <c r="O8" s="5" t="s">
        <v>246</v>
      </c>
      <c r="P8" s="40" t="s">
        <v>111</v>
      </c>
      <c r="Q8" s="36"/>
      <c r="R8" s="36"/>
      <c r="S8" s="58" t="s">
        <v>561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58" s="82" customFormat="1" ht="204" customHeight="1">
      <c r="A9" s="5">
        <v>3</v>
      </c>
      <c r="B9" s="5">
        <v>3</v>
      </c>
      <c r="C9" s="34" t="s">
        <v>667</v>
      </c>
      <c r="D9" s="22" t="s">
        <v>243</v>
      </c>
      <c r="E9" s="47" t="s">
        <v>111</v>
      </c>
      <c r="F9" s="34" t="s">
        <v>681</v>
      </c>
      <c r="G9" s="23" t="s">
        <v>111</v>
      </c>
      <c r="H9" s="71">
        <v>964357</v>
      </c>
      <c r="I9" s="23" t="s">
        <v>111</v>
      </c>
      <c r="J9" s="24">
        <v>964357</v>
      </c>
      <c r="K9" s="98">
        <v>100</v>
      </c>
      <c r="L9" s="23">
        <v>0</v>
      </c>
      <c r="M9" s="35" t="s">
        <v>247</v>
      </c>
      <c r="N9" s="34" t="s">
        <v>248</v>
      </c>
      <c r="O9" s="5" t="s">
        <v>249</v>
      </c>
      <c r="P9" s="17" t="s">
        <v>11</v>
      </c>
      <c r="Q9" s="36"/>
      <c r="R9" s="36" t="s">
        <v>242</v>
      </c>
      <c r="S9" s="36" t="s">
        <v>522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58" s="82" customFormat="1" ht="174.75" customHeight="1">
      <c r="A10" s="5">
        <v>4</v>
      </c>
      <c r="B10" s="5">
        <v>4</v>
      </c>
      <c r="C10" s="34" t="s">
        <v>668</v>
      </c>
      <c r="D10" s="22" t="s">
        <v>243</v>
      </c>
      <c r="E10" s="47" t="s">
        <v>111</v>
      </c>
      <c r="F10" s="34" t="s">
        <v>250</v>
      </c>
      <c r="G10" s="23" t="s">
        <v>111</v>
      </c>
      <c r="H10" s="71">
        <v>1993209</v>
      </c>
      <c r="I10" s="23" t="s">
        <v>111</v>
      </c>
      <c r="J10" s="24">
        <v>1993209</v>
      </c>
      <c r="K10" s="98">
        <v>100</v>
      </c>
      <c r="L10" s="23">
        <v>0</v>
      </c>
      <c r="M10" s="35" t="s">
        <v>247</v>
      </c>
      <c r="N10" s="34" t="s">
        <v>248</v>
      </c>
      <c r="O10" s="5" t="s">
        <v>251</v>
      </c>
      <c r="P10" s="17" t="s">
        <v>11</v>
      </c>
      <c r="Q10" s="36"/>
      <c r="R10" s="36" t="s">
        <v>242</v>
      </c>
      <c r="S10" s="36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58" s="82" customFormat="1" ht="173.25">
      <c r="A11" s="5">
        <v>5</v>
      </c>
      <c r="B11" s="5">
        <v>5</v>
      </c>
      <c r="C11" s="34" t="s">
        <v>667</v>
      </c>
      <c r="D11" s="22" t="s">
        <v>252</v>
      </c>
      <c r="E11" s="47" t="s">
        <v>111</v>
      </c>
      <c r="F11" s="34" t="s">
        <v>693</v>
      </c>
      <c r="G11" s="23" t="s">
        <v>111</v>
      </c>
      <c r="H11" s="71">
        <v>710810</v>
      </c>
      <c r="I11" s="23">
        <v>518806.77</v>
      </c>
      <c r="J11" s="24">
        <v>192003.23</v>
      </c>
      <c r="K11" s="98">
        <v>27.01</v>
      </c>
      <c r="L11" s="23">
        <v>0</v>
      </c>
      <c r="M11" s="42" t="s">
        <v>661</v>
      </c>
      <c r="N11" s="34" t="s">
        <v>254</v>
      </c>
      <c r="O11" s="5" t="s">
        <v>255</v>
      </c>
      <c r="P11" s="17" t="s">
        <v>11</v>
      </c>
      <c r="Q11" s="36"/>
      <c r="R11" s="36" t="s">
        <v>242</v>
      </c>
      <c r="S11" s="36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58" s="82" customFormat="1" ht="173.25">
      <c r="A12" s="5">
        <v>6</v>
      </c>
      <c r="B12" s="5">
        <v>6</v>
      </c>
      <c r="C12" s="34" t="s">
        <v>667</v>
      </c>
      <c r="D12" s="22" t="s">
        <v>256</v>
      </c>
      <c r="E12" s="47" t="s">
        <v>111</v>
      </c>
      <c r="F12" s="34" t="s">
        <v>694</v>
      </c>
      <c r="G12" s="23" t="s">
        <v>111</v>
      </c>
      <c r="H12" s="71">
        <v>1500132</v>
      </c>
      <c r="I12" s="23">
        <v>1143973.05</v>
      </c>
      <c r="J12" s="24">
        <v>356158.95</v>
      </c>
      <c r="K12" s="98">
        <v>23.74</v>
      </c>
      <c r="L12" s="23">
        <v>0</v>
      </c>
      <c r="M12" s="42" t="s">
        <v>661</v>
      </c>
      <c r="N12" s="34" t="s">
        <v>254</v>
      </c>
      <c r="O12" s="5" t="s">
        <v>257</v>
      </c>
      <c r="P12" s="17" t="s">
        <v>11</v>
      </c>
      <c r="Q12" s="36"/>
      <c r="R12" s="36" t="s">
        <v>242</v>
      </c>
      <c r="S12" s="36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s="82" customFormat="1" ht="202.5" customHeight="1">
      <c r="A13" s="5">
        <v>7</v>
      </c>
      <c r="B13" s="5">
        <v>7</v>
      </c>
      <c r="C13" s="34" t="s">
        <v>667</v>
      </c>
      <c r="D13" s="22" t="s">
        <v>258</v>
      </c>
      <c r="E13" s="47" t="s">
        <v>259</v>
      </c>
      <c r="F13" s="34" t="s">
        <v>253</v>
      </c>
      <c r="G13" s="23" t="s">
        <v>111</v>
      </c>
      <c r="H13" s="71">
        <v>389400</v>
      </c>
      <c r="I13" s="23">
        <v>155626.44</v>
      </c>
      <c r="J13" s="24">
        <v>233773.56</v>
      </c>
      <c r="K13" s="98">
        <v>60.03</v>
      </c>
      <c r="L13" s="23">
        <v>0</v>
      </c>
      <c r="M13" s="42" t="s">
        <v>661</v>
      </c>
      <c r="N13" s="34" t="s">
        <v>254</v>
      </c>
      <c r="O13" s="5" t="s">
        <v>260</v>
      </c>
      <c r="P13" s="17" t="s">
        <v>11</v>
      </c>
      <c r="Q13" s="36"/>
      <c r="R13" s="36" t="s">
        <v>242</v>
      </c>
      <c r="S13" s="36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2" customFormat="1" ht="191.25" customHeight="1">
      <c r="A14" s="5">
        <v>8</v>
      </c>
      <c r="B14" s="5">
        <v>9</v>
      </c>
      <c r="C14" s="34" t="s">
        <v>669</v>
      </c>
      <c r="D14" s="22" t="s">
        <v>262</v>
      </c>
      <c r="E14" s="47" t="s">
        <v>627</v>
      </c>
      <c r="F14" s="34" t="s">
        <v>538</v>
      </c>
      <c r="G14" s="23" t="s">
        <v>111</v>
      </c>
      <c r="H14" s="71">
        <v>366000</v>
      </c>
      <c r="I14" s="23">
        <v>279105.09000000003</v>
      </c>
      <c r="J14" s="24">
        <v>86894.91</v>
      </c>
      <c r="K14" s="98">
        <v>23.74</v>
      </c>
      <c r="L14" s="23">
        <v>699095.52</v>
      </c>
      <c r="M14" s="42" t="s">
        <v>661</v>
      </c>
      <c r="N14" s="34" t="s">
        <v>254</v>
      </c>
      <c r="O14" s="5" t="s">
        <v>263</v>
      </c>
      <c r="P14" s="17" t="s">
        <v>11</v>
      </c>
      <c r="Q14" s="36"/>
      <c r="R14" s="36" t="s">
        <v>242</v>
      </c>
      <c r="S14" s="36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58" s="83" customFormat="1" ht="152.25" customHeight="1">
      <c r="A15" s="5">
        <v>9</v>
      </c>
      <c r="B15" s="5">
        <v>11</v>
      </c>
      <c r="C15" s="34" t="s">
        <v>630</v>
      </c>
      <c r="D15" s="22" t="s">
        <v>631</v>
      </c>
      <c r="E15" s="47" t="s">
        <v>629</v>
      </c>
      <c r="F15" s="34" t="s">
        <v>588</v>
      </c>
      <c r="G15" s="23"/>
      <c r="H15" s="71">
        <v>2095759</v>
      </c>
      <c r="I15" s="23" t="s">
        <v>111</v>
      </c>
      <c r="J15" s="24">
        <v>2095759</v>
      </c>
      <c r="K15" s="98">
        <v>100</v>
      </c>
      <c r="L15" s="23">
        <v>19782102.649999999</v>
      </c>
      <c r="M15" s="35"/>
      <c r="N15" s="34" t="s">
        <v>264</v>
      </c>
      <c r="O15" s="39" t="s">
        <v>261</v>
      </c>
      <c r="P15" s="40" t="s">
        <v>111</v>
      </c>
      <c r="Q15" s="36"/>
      <c r="R15" s="36"/>
      <c r="S15" s="36" t="s">
        <v>589</v>
      </c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</row>
    <row r="16" spans="1:58" s="82" customFormat="1" ht="110.25">
      <c r="A16" s="5">
        <v>10</v>
      </c>
      <c r="B16" s="5">
        <v>12</v>
      </c>
      <c r="C16" s="34" t="s">
        <v>266</v>
      </c>
      <c r="D16" s="34" t="s">
        <v>267</v>
      </c>
      <c r="E16" s="47" t="s">
        <v>590</v>
      </c>
      <c r="F16" s="5" t="s">
        <v>403</v>
      </c>
      <c r="G16" s="23" t="s">
        <v>111</v>
      </c>
      <c r="H16" s="71">
        <v>579466.4</v>
      </c>
      <c r="I16" s="23">
        <v>547978.64</v>
      </c>
      <c r="J16" s="23">
        <v>31487.759999999998</v>
      </c>
      <c r="K16" s="96">
        <v>5.43</v>
      </c>
      <c r="L16" s="23">
        <v>1215201.24</v>
      </c>
      <c r="M16" s="42" t="s">
        <v>591</v>
      </c>
      <c r="N16" s="5" t="s">
        <v>592</v>
      </c>
      <c r="O16" s="5" t="s">
        <v>268</v>
      </c>
      <c r="P16" s="17" t="s">
        <v>493</v>
      </c>
      <c r="Q16" s="36"/>
      <c r="R16" s="36"/>
      <c r="S16" s="36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1:58" s="82" customFormat="1" ht="110.25">
      <c r="A17" s="5">
        <v>11</v>
      </c>
      <c r="B17" s="5">
        <v>13</v>
      </c>
      <c r="C17" s="34" t="s">
        <v>266</v>
      </c>
      <c r="D17" s="34" t="s">
        <v>269</v>
      </c>
      <c r="E17" s="47" t="s">
        <v>593</v>
      </c>
      <c r="F17" s="5" t="s">
        <v>404</v>
      </c>
      <c r="G17" s="23" t="s">
        <v>111</v>
      </c>
      <c r="H17" s="71">
        <v>579466.4</v>
      </c>
      <c r="I17" s="23">
        <v>547978.64</v>
      </c>
      <c r="J17" s="23">
        <v>31487.759999999998</v>
      </c>
      <c r="K17" s="96">
        <v>5.43</v>
      </c>
      <c r="L17" s="23">
        <v>1154441.18</v>
      </c>
      <c r="M17" s="42" t="s">
        <v>591</v>
      </c>
      <c r="N17" s="5" t="s">
        <v>592</v>
      </c>
      <c r="O17" s="5" t="s">
        <v>270</v>
      </c>
      <c r="P17" s="17" t="s">
        <v>271</v>
      </c>
      <c r="Q17" s="36"/>
      <c r="R17" s="36"/>
      <c r="S17" s="36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58" s="82" customFormat="1" ht="126">
      <c r="A18" s="5">
        <v>12</v>
      </c>
      <c r="B18" s="5">
        <v>14</v>
      </c>
      <c r="C18" s="34" t="s">
        <v>266</v>
      </c>
      <c r="D18" s="34" t="s">
        <v>272</v>
      </c>
      <c r="E18" s="47" t="s">
        <v>594</v>
      </c>
      <c r="F18" s="5" t="s">
        <v>405</v>
      </c>
      <c r="G18" s="23" t="s">
        <v>111</v>
      </c>
      <c r="H18" s="71">
        <v>579466.4</v>
      </c>
      <c r="I18" s="23">
        <v>547978.64</v>
      </c>
      <c r="J18" s="23">
        <v>31487.759999999998</v>
      </c>
      <c r="K18" s="96">
        <v>5.43</v>
      </c>
      <c r="L18" s="23">
        <v>1142681.17</v>
      </c>
      <c r="M18" s="42" t="s">
        <v>591</v>
      </c>
      <c r="N18" s="5" t="s">
        <v>592</v>
      </c>
      <c r="O18" s="5" t="s">
        <v>273</v>
      </c>
      <c r="P18" s="17" t="s">
        <v>274</v>
      </c>
      <c r="Q18" s="36"/>
      <c r="R18" s="36"/>
      <c r="S18" s="36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58" s="84" customFormat="1" ht="126">
      <c r="A19" s="5">
        <v>13</v>
      </c>
      <c r="B19" s="41">
        <v>15</v>
      </c>
      <c r="C19" s="59" t="s">
        <v>266</v>
      </c>
      <c r="D19" s="59" t="s">
        <v>275</v>
      </c>
      <c r="E19" s="47" t="s">
        <v>595</v>
      </c>
      <c r="F19" s="41" t="s">
        <v>680</v>
      </c>
      <c r="G19" s="60" t="s">
        <v>111</v>
      </c>
      <c r="H19" s="88">
        <v>579466.4</v>
      </c>
      <c r="I19" s="23">
        <v>547978.64</v>
      </c>
      <c r="J19" s="23">
        <v>31487.759999999998</v>
      </c>
      <c r="K19" s="149">
        <v>5.43</v>
      </c>
      <c r="L19" s="60">
        <v>572320.57999999996</v>
      </c>
      <c r="M19" s="61" t="s">
        <v>591</v>
      </c>
      <c r="N19" s="41" t="s">
        <v>592</v>
      </c>
      <c r="O19" s="41" t="s">
        <v>276</v>
      </c>
      <c r="P19" s="62" t="s">
        <v>494</v>
      </c>
      <c r="Q19" s="36"/>
      <c r="R19" s="36"/>
      <c r="S19" s="36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58" s="85" customFormat="1" ht="129" customHeight="1">
      <c r="A20" s="5">
        <v>14</v>
      </c>
      <c r="B20" s="5">
        <v>16</v>
      </c>
      <c r="C20" s="34" t="s">
        <v>266</v>
      </c>
      <c r="D20" s="34" t="s">
        <v>277</v>
      </c>
      <c r="E20" s="47" t="s">
        <v>111</v>
      </c>
      <c r="F20" s="5" t="s">
        <v>406</v>
      </c>
      <c r="G20" s="23" t="s">
        <v>111</v>
      </c>
      <c r="H20" s="71">
        <v>579466.4</v>
      </c>
      <c r="I20" s="23">
        <v>547978.64</v>
      </c>
      <c r="J20" s="23">
        <v>31487.759999999998</v>
      </c>
      <c r="K20" s="96">
        <v>5.43</v>
      </c>
      <c r="L20" s="23">
        <v>0</v>
      </c>
      <c r="M20" s="42" t="s">
        <v>591</v>
      </c>
      <c r="N20" s="5" t="s">
        <v>592</v>
      </c>
      <c r="O20" s="5" t="s">
        <v>278</v>
      </c>
      <c r="P20" s="17" t="s">
        <v>279</v>
      </c>
      <c r="Q20" s="36"/>
      <c r="R20" s="36"/>
      <c r="S20" s="36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</row>
    <row r="21" spans="1:58" s="82" customFormat="1" ht="110.25">
      <c r="A21" s="5">
        <v>15</v>
      </c>
      <c r="B21" s="5">
        <v>17</v>
      </c>
      <c r="C21" s="34" t="s">
        <v>266</v>
      </c>
      <c r="D21" s="34" t="s">
        <v>280</v>
      </c>
      <c r="E21" s="47" t="s">
        <v>596</v>
      </c>
      <c r="F21" s="5" t="s">
        <v>407</v>
      </c>
      <c r="G21" s="23" t="s">
        <v>111</v>
      </c>
      <c r="H21" s="71">
        <v>271419.01</v>
      </c>
      <c r="I21" s="23">
        <v>99883.77</v>
      </c>
      <c r="J21" s="23">
        <v>171535.24</v>
      </c>
      <c r="K21" s="96">
        <v>63.19</v>
      </c>
      <c r="L21" s="23">
        <v>867318.48</v>
      </c>
      <c r="M21" s="42" t="s">
        <v>591</v>
      </c>
      <c r="N21" s="5" t="s">
        <v>592</v>
      </c>
      <c r="O21" s="5" t="s">
        <v>281</v>
      </c>
      <c r="P21" s="17" t="s">
        <v>495</v>
      </c>
      <c r="Q21" s="36"/>
      <c r="R21" s="36"/>
      <c r="S21" s="36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1:58" s="82" customFormat="1" ht="126">
      <c r="A22" s="5">
        <v>16</v>
      </c>
      <c r="B22" s="5">
        <v>18</v>
      </c>
      <c r="C22" s="34" t="s">
        <v>266</v>
      </c>
      <c r="D22" s="34" t="s">
        <v>282</v>
      </c>
      <c r="E22" s="47" t="s">
        <v>111</v>
      </c>
      <c r="F22" s="5" t="s">
        <v>408</v>
      </c>
      <c r="G22" s="23" t="s">
        <v>111</v>
      </c>
      <c r="H22" s="71">
        <v>245355.75</v>
      </c>
      <c r="I22" s="23">
        <v>137578.17000000001</v>
      </c>
      <c r="J22" s="23">
        <v>107777.58</v>
      </c>
      <c r="K22" s="96">
        <v>43.93</v>
      </c>
      <c r="L22" s="23">
        <v>0</v>
      </c>
      <c r="M22" s="42" t="s">
        <v>591</v>
      </c>
      <c r="N22" s="5" t="s">
        <v>597</v>
      </c>
      <c r="O22" s="5" t="s">
        <v>283</v>
      </c>
      <c r="P22" s="17" t="s">
        <v>496</v>
      </c>
      <c r="Q22" s="36"/>
      <c r="R22" s="36"/>
      <c r="S22" s="36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1:58" s="84" customFormat="1" ht="110.25">
      <c r="A23" s="5">
        <v>17</v>
      </c>
      <c r="B23" s="5">
        <v>19</v>
      </c>
      <c r="C23" s="34" t="s">
        <v>266</v>
      </c>
      <c r="D23" s="34" t="s">
        <v>284</v>
      </c>
      <c r="E23" s="47" t="s">
        <v>598</v>
      </c>
      <c r="F23" s="5">
        <v>57.8</v>
      </c>
      <c r="G23" s="23" t="s">
        <v>111</v>
      </c>
      <c r="H23" s="71">
        <v>245355.76</v>
      </c>
      <c r="I23" s="23">
        <v>137578.18</v>
      </c>
      <c r="J23" s="23">
        <v>107777.58</v>
      </c>
      <c r="K23" s="96">
        <v>43.93</v>
      </c>
      <c r="L23" s="23">
        <v>881021.12</v>
      </c>
      <c r="M23" s="42" t="s">
        <v>591</v>
      </c>
      <c r="N23" s="5" t="s">
        <v>597</v>
      </c>
      <c r="O23" s="5" t="s">
        <v>285</v>
      </c>
      <c r="P23" s="17" t="s">
        <v>497</v>
      </c>
      <c r="Q23" s="36"/>
      <c r="R23" s="36"/>
      <c r="S23" s="36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1:58" s="82" customFormat="1" ht="110.25">
      <c r="A24" s="5">
        <v>18</v>
      </c>
      <c r="B24" s="5">
        <v>20</v>
      </c>
      <c r="C24" s="34" t="s">
        <v>266</v>
      </c>
      <c r="D24" s="34" t="s">
        <v>286</v>
      </c>
      <c r="E24" s="47" t="s">
        <v>111</v>
      </c>
      <c r="F24" s="5" t="s">
        <v>409</v>
      </c>
      <c r="G24" s="23" t="s">
        <v>111</v>
      </c>
      <c r="H24" s="71">
        <v>245355.75</v>
      </c>
      <c r="I24" s="23">
        <v>137578.17000000001</v>
      </c>
      <c r="J24" s="23">
        <v>107777.58</v>
      </c>
      <c r="K24" s="96">
        <v>43.93</v>
      </c>
      <c r="L24" s="23">
        <v>0</v>
      </c>
      <c r="M24" s="42" t="s">
        <v>591</v>
      </c>
      <c r="N24" s="5" t="s">
        <v>597</v>
      </c>
      <c r="O24" s="5" t="s">
        <v>287</v>
      </c>
      <c r="P24" s="17" t="s">
        <v>498</v>
      </c>
      <c r="Q24" s="36"/>
      <c r="R24" s="36"/>
      <c r="S24" s="36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1:58" s="82" customFormat="1" ht="110.25">
      <c r="A25" s="5">
        <v>19</v>
      </c>
      <c r="B25" s="5">
        <v>21</v>
      </c>
      <c r="C25" s="34" t="s">
        <v>266</v>
      </c>
      <c r="D25" s="34" t="s">
        <v>288</v>
      </c>
      <c r="E25" s="47" t="s">
        <v>111</v>
      </c>
      <c r="F25" s="5" t="s">
        <v>410</v>
      </c>
      <c r="G25" s="23" t="s">
        <v>111</v>
      </c>
      <c r="H25" s="71">
        <v>245355.75</v>
      </c>
      <c r="I25" s="23">
        <v>137578.17000000001</v>
      </c>
      <c r="J25" s="23">
        <v>107777.58</v>
      </c>
      <c r="K25" s="96">
        <v>43.93</v>
      </c>
      <c r="L25" s="23">
        <v>0</v>
      </c>
      <c r="M25" s="42" t="s">
        <v>591</v>
      </c>
      <c r="N25" s="5" t="s">
        <v>597</v>
      </c>
      <c r="O25" s="5" t="s">
        <v>289</v>
      </c>
      <c r="P25" s="17" t="s">
        <v>290</v>
      </c>
      <c r="Q25" s="36"/>
      <c r="R25" s="36"/>
      <c r="S25" s="36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1:58" s="84" customFormat="1" ht="144" customHeight="1">
      <c r="A26" s="5">
        <v>20</v>
      </c>
      <c r="B26" s="5">
        <v>22</v>
      </c>
      <c r="C26" s="34" t="s">
        <v>266</v>
      </c>
      <c r="D26" s="34" t="s">
        <v>291</v>
      </c>
      <c r="E26" s="47" t="s">
        <v>599</v>
      </c>
      <c r="F26" s="5" t="s">
        <v>600</v>
      </c>
      <c r="G26" s="23" t="s">
        <v>111</v>
      </c>
      <c r="H26" s="71">
        <v>33408.480000000003</v>
      </c>
      <c r="I26" s="23">
        <v>18734.45</v>
      </c>
      <c r="J26" s="23">
        <v>14674.03</v>
      </c>
      <c r="K26" s="96">
        <v>43.93</v>
      </c>
      <c r="L26" s="23">
        <v>901698.67</v>
      </c>
      <c r="M26" s="42" t="s">
        <v>591</v>
      </c>
      <c r="N26" s="5" t="s">
        <v>601</v>
      </c>
      <c r="O26" s="5" t="s">
        <v>292</v>
      </c>
      <c r="P26" s="17" t="s">
        <v>293</v>
      </c>
      <c r="Q26" s="36"/>
      <c r="R26" s="36"/>
      <c r="S26" s="36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1:58" s="82" customFormat="1" ht="142.5" customHeight="1">
      <c r="A27" s="5">
        <v>21</v>
      </c>
      <c r="B27" s="5">
        <v>23</v>
      </c>
      <c r="C27" s="34" t="s">
        <v>266</v>
      </c>
      <c r="D27" s="34" t="s">
        <v>294</v>
      </c>
      <c r="E27" s="47" t="s">
        <v>602</v>
      </c>
      <c r="F27" s="5" t="s">
        <v>411</v>
      </c>
      <c r="G27" s="23" t="s">
        <v>111</v>
      </c>
      <c r="H27" s="71">
        <v>33408.480000000003</v>
      </c>
      <c r="I27" s="23">
        <v>18734.45</v>
      </c>
      <c r="J27" s="23">
        <v>14674.03</v>
      </c>
      <c r="K27" s="96">
        <v>43.93</v>
      </c>
      <c r="L27" s="23">
        <v>695417.52</v>
      </c>
      <c r="M27" s="42" t="s">
        <v>591</v>
      </c>
      <c r="N27" s="5" t="s">
        <v>592</v>
      </c>
      <c r="O27" s="5" t="s">
        <v>527</v>
      </c>
      <c r="P27" s="17" t="s">
        <v>296</v>
      </c>
      <c r="Q27" s="36"/>
      <c r="R27" s="36"/>
      <c r="S27" s="36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1:58" s="83" customFormat="1" ht="110.25">
      <c r="A28" s="5">
        <v>22</v>
      </c>
      <c r="B28" s="5">
        <v>24</v>
      </c>
      <c r="C28" s="34" t="s">
        <v>266</v>
      </c>
      <c r="D28" s="34" t="s">
        <v>297</v>
      </c>
      <c r="E28" s="47" t="s">
        <v>603</v>
      </c>
      <c r="F28" s="5" t="s">
        <v>412</v>
      </c>
      <c r="G28" s="23" t="s">
        <v>111</v>
      </c>
      <c r="H28" s="71">
        <v>33408.49</v>
      </c>
      <c r="I28" s="23">
        <v>18928.95</v>
      </c>
      <c r="J28" s="23">
        <v>14479.54</v>
      </c>
      <c r="K28" s="96">
        <v>43.93</v>
      </c>
      <c r="L28" s="23">
        <v>959519.9</v>
      </c>
      <c r="M28" s="42" t="s">
        <v>591</v>
      </c>
      <c r="N28" s="5" t="s">
        <v>592</v>
      </c>
      <c r="O28" s="5" t="s">
        <v>298</v>
      </c>
      <c r="P28" s="17" t="s">
        <v>299</v>
      </c>
      <c r="Q28" s="36"/>
      <c r="R28" s="36"/>
      <c r="S28" s="36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</row>
    <row r="29" spans="1:58" s="82" customFormat="1" ht="142.5" customHeight="1">
      <c r="A29" s="5">
        <v>23</v>
      </c>
      <c r="B29" s="5">
        <v>25</v>
      </c>
      <c r="C29" s="34" t="s">
        <v>266</v>
      </c>
      <c r="D29" s="34" t="s">
        <v>304</v>
      </c>
      <c r="E29" s="47" t="s">
        <v>604</v>
      </c>
      <c r="F29" s="5" t="s">
        <v>413</v>
      </c>
      <c r="G29" s="23" t="s">
        <v>111</v>
      </c>
      <c r="H29" s="71">
        <v>33408.480000000003</v>
      </c>
      <c r="I29" s="23">
        <v>18734.45</v>
      </c>
      <c r="J29" s="23">
        <v>14674.03</v>
      </c>
      <c r="K29" s="96">
        <v>43.93</v>
      </c>
      <c r="L29" s="23">
        <v>706356.67</v>
      </c>
      <c r="M29" s="42" t="s">
        <v>591</v>
      </c>
      <c r="N29" s="5" t="s">
        <v>592</v>
      </c>
      <c r="O29" s="5" t="s">
        <v>305</v>
      </c>
      <c r="P29" s="17" t="s">
        <v>306</v>
      </c>
      <c r="Q29" s="36"/>
      <c r="R29" s="36"/>
      <c r="S29" s="36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1:58" s="84" customFormat="1" ht="132.75" customHeight="1">
      <c r="A30" s="5">
        <v>24</v>
      </c>
      <c r="B30" s="5">
        <v>26</v>
      </c>
      <c r="C30" s="34" t="s">
        <v>266</v>
      </c>
      <c r="D30" s="34" t="s">
        <v>307</v>
      </c>
      <c r="E30" s="47" t="s">
        <v>605</v>
      </c>
      <c r="F30" s="5" t="s">
        <v>628</v>
      </c>
      <c r="G30" s="23" t="s">
        <v>111</v>
      </c>
      <c r="H30" s="71">
        <v>33408.480000000003</v>
      </c>
      <c r="I30" s="23">
        <v>18734.45</v>
      </c>
      <c r="J30" s="23">
        <v>14674.03</v>
      </c>
      <c r="K30" s="96">
        <v>43.93</v>
      </c>
      <c r="L30" s="23">
        <v>709482.14</v>
      </c>
      <c r="M30" s="42" t="s">
        <v>591</v>
      </c>
      <c r="N30" s="5" t="s">
        <v>592</v>
      </c>
      <c r="O30" s="5" t="s">
        <v>308</v>
      </c>
      <c r="P30" s="17" t="s">
        <v>309</v>
      </c>
      <c r="Q30" s="36"/>
      <c r="R30" s="36"/>
      <c r="S30" s="36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1:58" s="84" customFormat="1" ht="146.25" customHeight="1">
      <c r="A31" s="5">
        <v>25</v>
      </c>
      <c r="B31" s="5">
        <v>27</v>
      </c>
      <c r="C31" s="34" t="s">
        <v>266</v>
      </c>
      <c r="D31" s="34" t="s">
        <v>303</v>
      </c>
      <c r="E31" s="47" t="s">
        <v>606</v>
      </c>
      <c r="F31" s="5" t="s">
        <v>607</v>
      </c>
      <c r="G31" s="23" t="s">
        <v>111</v>
      </c>
      <c r="H31" s="71">
        <v>33408.480000000003</v>
      </c>
      <c r="I31" s="23">
        <v>18734.45</v>
      </c>
      <c r="J31" s="23">
        <v>14674.03</v>
      </c>
      <c r="K31" s="96">
        <v>43.93</v>
      </c>
      <c r="L31" s="23">
        <v>711044.88</v>
      </c>
      <c r="M31" s="42" t="s">
        <v>591</v>
      </c>
      <c r="N31" s="5" t="s">
        <v>592</v>
      </c>
      <c r="O31" s="5" t="s">
        <v>295</v>
      </c>
      <c r="P31" s="17" t="s">
        <v>296</v>
      </c>
      <c r="Q31" s="36"/>
      <c r="R31" s="36"/>
      <c r="S31" s="36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  <row r="32" spans="1:58" s="84" customFormat="1" ht="143.25" customHeight="1">
      <c r="A32" s="5">
        <v>26</v>
      </c>
      <c r="B32" s="5">
        <v>28</v>
      </c>
      <c r="C32" s="34" t="s">
        <v>266</v>
      </c>
      <c r="D32" s="34" t="s">
        <v>310</v>
      </c>
      <c r="E32" s="47" t="s">
        <v>608</v>
      </c>
      <c r="F32" s="5" t="s">
        <v>609</v>
      </c>
      <c r="G32" s="23" t="s">
        <v>111</v>
      </c>
      <c r="H32" s="71">
        <v>332803.68</v>
      </c>
      <c r="I32" s="23">
        <v>186613.12</v>
      </c>
      <c r="J32" s="23">
        <v>146190.56</v>
      </c>
      <c r="K32" s="96">
        <v>43.93</v>
      </c>
      <c r="L32" s="23">
        <v>847549.15</v>
      </c>
      <c r="M32" s="42" t="s">
        <v>591</v>
      </c>
      <c r="N32" s="5" t="s">
        <v>592</v>
      </c>
      <c r="O32" s="5" t="s">
        <v>311</v>
      </c>
      <c r="P32" s="17" t="s">
        <v>312</v>
      </c>
      <c r="Q32" s="36"/>
      <c r="R32" s="36"/>
      <c r="S32" s="36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</row>
    <row r="33" spans="1:58" s="84" customFormat="1" ht="156.75" customHeight="1">
      <c r="A33" s="5">
        <v>27</v>
      </c>
      <c r="B33" s="5">
        <v>29</v>
      </c>
      <c r="C33" s="34" t="s">
        <v>266</v>
      </c>
      <c r="D33" s="34" t="s">
        <v>313</v>
      </c>
      <c r="E33" s="47" t="s">
        <v>610</v>
      </c>
      <c r="F33" s="5" t="s">
        <v>611</v>
      </c>
      <c r="G33" s="23" t="s">
        <v>111</v>
      </c>
      <c r="H33" s="71">
        <v>332803.68</v>
      </c>
      <c r="I33" s="23">
        <v>186613.12</v>
      </c>
      <c r="J33" s="23">
        <v>146190.56</v>
      </c>
      <c r="K33" s="96">
        <v>43.93</v>
      </c>
      <c r="L33" s="23">
        <v>935661.44</v>
      </c>
      <c r="M33" s="42" t="s">
        <v>591</v>
      </c>
      <c r="N33" s="5" t="s">
        <v>592</v>
      </c>
      <c r="O33" s="5" t="s">
        <v>314</v>
      </c>
      <c r="P33" s="17" t="s">
        <v>315</v>
      </c>
      <c r="Q33" s="36"/>
      <c r="R33" s="36"/>
      <c r="S33" s="36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</row>
    <row r="34" spans="1:58" s="84" customFormat="1" ht="142.5" customHeight="1">
      <c r="A34" s="5">
        <v>28</v>
      </c>
      <c r="B34" s="5">
        <v>30</v>
      </c>
      <c r="C34" s="34" t="s">
        <v>266</v>
      </c>
      <c r="D34" s="34" t="s">
        <v>316</v>
      </c>
      <c r="E34" s="47" t="s">
        <v>612</v>
      </c>
      <c r="F34" s="5" t="s">
        <v>322</v>
      </c>
      <c r="G34" s="23" t="s">
        <v>111</v>
      </c>
      <c r="H34" s="71">
        <v>70847.100000000006</v>
      </c>
      <c r="I34" s="23">
        <v>40719.39</v>
      </c>
      <c r="J34" s="23">
        <v>30127.71</v>
      </c>
      <c r="K34" s="96">
        <v>42.52</v>
      </c>
      <c r="L34" s="23">
        <v>1219269.1100000001</v>
      </c>
      <c r="M34" s="42" t="s">
        <v>591</v>
      </c>
      <c r="N34" s="5" t="s">
        <v>597</v>
      </c>
      <c r="O34" s="5" t="s">
        <v>317</v>
      </c>
      <c r="P34" s="17" t="s">
        <v>318</v>
      </c>
      <c r="Q34" s="36"/>
      <c r="R34" s="36"/>
      <c r="S34" s="36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1:58" s="84" customFormat="1" ht="126">
      <c r="A35" s="5">
        <v>29</v>
      </c>
      <c r="B35" s="5">
        <v>31</v>
      </c>
      <c r="C35" s="34" t="s">
        <v>266</v>
      </c>
      <c r="D35" s="34" t="s">
        <v>319</v>
      </c>
      <c r="E35" s="47" t="s">
        <v>613</v>
      </c>
      <c r="F35" s="5" t="s">
        <v>614</v>
      </c>
      <c r="G35" s="23" t="s">
        <v>111</v>
      </c>
      <c r="H35" s="71">
        <v>70847.100000000006</v>
      </c>
      <c r="I35" s="23">
        <v>40719.39</v>
      </c>
      <c r="J35" s="23">
        <v>30127.71</v>
      </c>
      <c r="K35" s="96">
        <v>42.52</v>
      </c>
      <c r="L35" s="23">
        <v>1435359.54</v>
      </c>
      <c r="M35" s="42" t="s">
        <v>591</v>
      </c>
      <c r="N35" s="5" t="s">
        <v>597</v>
      </c>
      <c r="O35" s="5" t="s">
        <v>320</v>
      </c>
      <c r="P35" s="17" t="s">
        <v>499</v>
      </c>
      <c r="Q35" s="36"/>
      <c r="R35" s="36"/>
      <c r="S35" s="36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1:58" s="84" customFormat="1" ht="110.25">
      <c r="A36" s="5">
        <v>30</v>
      </c>
      <c r="B36" s="5">
        <v>32</v>
      </c>
      <c r="C36" s="34" t="s">
        <v>266</v>
      </c>
      <c r="D36" s="34" t="s">
        <v>321</v>
      </c>
      <c r="E36" s="47" t="s">
        <v>615</v>
      </c>
      <c r="F36" s="5" t="s">
        <v>616</v>
      </c>
      <c r="G36" s="23" t="s">
        <v>111</v>
      </c>
      <c r="H36" s="71">
        <v>70847.100000000006</v>
      </c>
      <c r="I36" s="23">
        <v>40719.39</v>
      </c>
      <c r="J36" s="23">
        <v>30127.71</v>
      </c>
      <c r="K36" s="96">
        <v>42.52</v>
      </c>
      <c r="L36" s="23">
        <v>1132618.6399999999</v>
      </c>
      <c r="M36" s="42" t="s">
        <v>591</v>
      </c>
      <c r="N36" s="5" t="s">
        <v>597</v>
      </c>
      <c r="O36" s="5" t="s">
        <v>323</v>
      </c>
      <c r="P36" s="17" t="s">
        <v>324</v>
      </c>
      <c r="Q36" s="36"/>
      <c r="R36" s="36"/>
      <c r="S36" s="36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1:58" s="84" customFormat="1" ht="110.25" customHeight="1">
      <c r="A37" s="5">
        <v>31</v>
      </c>
      <c r="B37" s="5">
        <v>33</v>
      </c>
      <c r="C37" s="34" t="s">
        <v>266</v>
      </c>
      <c r="D37" s="34" t="s">
        <v>325</v>
      </c>
      <c r="E37" s="47" t="s">
        <v>617</v>
      </c>
      <c r="F37" s="5" t="s">
        <v>614</v>
      </c>
      <c r="G37" s="23" t="s">
        <v>111</v>
      </c>
      <c r="H37" s="71">
        <v>70847.100000000006</v>
      </c>
      <c r="I37" s="23">
        <v>40719.39</v>
      </c>
      <c r="J37" s="23">
        <v>30127.71</v>
      </c>
      <c r="K37" s="96">
        <v>42.52</v>
      </c>
      <c r="L37" s="23">
        <v>1407857.14</v>
      </c>
      <c r="M37" s="42" t="s">
        <v>591</v>
      </c>
      <c r="N37" s="5" t="s">
        <v>597</v>
      </c>
      <c r="O37" s="5" t="s">
        <v>326</v>
      </c>
      <c r="P37" s="17" t="s">
        <v>500</v>
      </c>
      <c r="Q37" s="36"/>
      <c r="R37" s="36"/>
      <c r="S37" s="36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1:58" s="84" customFormat="1" ht="126">
      <c r="A38" s="5">
        <v>32</v>
      </c>
      <c r="B38" s="5">
        <v>34</v>
      </c>
      <c r="C38" s="34" t="s">
        <v>266</v>
      </c>
      <c r="D38" s="34" t="s">
        <v>327</v>
      </c>
      <c r="E38" s="47" t="s">
        <v>618</v>
      </c>
      <c r="F38" s="5" t="s">
        <v>619</v>
      </c>
      <c r="G38" s="23" t="s">
        <v>111</v>
      </c>
      <c r="H38" s="71">
        <v>70847.100000000006</v>
      </c>
      <c r="I38" s="23">
        <v>40719.39</v>
      </c>
      <c r="J38" s="23">
        <v>30127.71</v>
      </c>
      <c r="K38" s="96">
        <v>42.52</v>
      </c>
      <c r="L38" s="23">
        <v>1370597.49</v>
      </c>
      <c r="M38" s="42" t="s">
        <v>591</v>
      </c>
      <c r="N38" s="5" t="s">
        <v>597</v>
      </c>
      <c r="O38" s="5" t="s">
        <v>328</v>
      </c>
      <c r="P38" s="17" t="s">
        <v>329</v>
      </c>
      <c r="Q38" s="36"/>
      <c r="R38" s="36"/>
      <c r="S38" s="36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1:58" s="84" customFormat="1" ht="110.25">
      <c r="A39" s="5">
        <v>33</v>
      </c>
      <c r="B39" s="5">
        <v>35</v>
      </c>
      <c r="C39" s="34" t="s">
        <v>266</v>
      </c>
      <c r="D39" s="34" t="s">
        <v>330</v>
      </c>
      <c r="E39" s="47" t="s">
        <v>620</v>
      </c>
      <c r="F39" s="5" t="s">
        <v>621</v>
      </c>
      <c r="G39" s="23" t="s">
        <v>111</v>
      </c>
      <c r="H39" s="71">
        <v>70847.100000000006</v>
      </c>
      <c r="I39" s="23">
        <v>40719.39</v>
      </c>
      <c r="J39" s="23">
        <v>30127.71</v>
      </c>
      <c r="K39" s="96">
        <v>42.52</v>
      </c>
      <c r="L39" s="23">
        <v>1471268.37</v>
      </c>
      <c r="M39" s="42" t="s">
        <v>591</v>
      </c>
      <c r="N39" s="5" t="s">
        <v>597</v>
      </c>
      <c r="O39" s="5" t="s">
        <v>331</v>
      </c>
      <c r="P39" s="17" t="s">
        <v>332</v>
      </c>
      <c r="Q39" s="36"/>
      <c r="R39" s="36"/>
      <c r="S39" s="36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1:58" s="84" customFormat="1" ht="123.75" customHeight="1">
      <c r="A40" s="5">
        <v>34</v>
      </c>
      <c r="B40" s="5">
        <v>36</v>
      </c>
      <c r="C40" s="34" t="s">
        <v>266</v>
      </c>
      <c r="D40" s="34" t="s">
        <v>333</v>
      </c>
      <c r="E40" s="47" t="s">
        <v>622</v>
      </c>
      <c r="F40" s="5" t="s">
        <v>623</v>
      </c>
      <c r="G40" s="23" t="s">
        <v>111</v>
      </c>
      <c r="H40" s="71">
        <v>132031.17000000001</v>
      </c>
      <c r="I40" s="23">
        <v>83015.73</v>
      </c>
      <c r="J40" s="23">
        <v>49015.44</v>
      </c>
      <c r="K40" s="96">
        <v>37.119999999999997</v>
      </c>
      <c r="L40" s="23">
        <v>772480.51</v>
      </c>
      <c r="M40" s="42" t="s">
        <v>591</v>
      </c>
      <c r="N40" s="5" t="s">
        <v>597</v>
      </c>
      <c r="O40" s="5" t="s">
        <v>334</v>
      </c>
      <c r="P40" s="17" t="s">
        <v>335</v>
      </c>
      <c r="Q40" s="36"/>
      <c r="R40" s="36"/>
      <c r="S40" s="3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1:58" s="84" customFormat="1" ht="153" customHeight="1">
      <c r="A41" s="5">
        <v>35</v>
      </c>
      <c r="B41" s="5">
        <v>37</v>
      </c>
      <c r="C41" s="34" t="s">
        <v>266</v>
      </c>
      <c r="D41" s="22" t="s">
        <v>336</v>
      </c>
      <c r="E41" s="47" t="s">
        <v>624</v>
      </c>
      <c r="F41" s="5" t="s">
        <v>625</v>
      </c>
      <c r="G41" s="23" t="s">
        <v>239</v>
      </c>
      <c r="H41" s="71">
        <v>53174.33</v>
      </c>
      <c r="I41" s="23" t="s">
        <v>239</v>
      </c>
      <c r="J41" s="23">
        <v>53174.33</v>
      </c>
      <c r="K41" s="96">
        <v>100</v>
      </c>
      <c r="L41" s="23">
        <v>821238.87</v>
      </c>
      <c r="M41" s="35" t="s">
        <v>337</v>
      </c>
      <c r="N41" s="34" t="s">
        <v>338</v>
      </c>
      <c r="O41" s="5" t="s">
        <v>339</v>
      </c>
      <c r="P41" s="17" t="s">
        <v>501</v>
      </c>
      <c r="Q41" s="36"/>
      <c r="R41" s="36"/>
      <c r="S41" s="36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1:58" s="82" customFormat="1" ht="186" customHeight="1">
      <c r="A42" s="5">
        <v>36</v>
      </c>
      <c r="B42" s="5">
        <v>38</v>
      </c>
      <c r="C42" s="34" t="s">
        <v>266</v>
      </c>
      <c r="D42" s="22" t="s">
        <v>341</v>
      </c>
      <c r="E42" s="47" t="s">
        <v>239</v>
      </c>
      <c r="F42" s="5" t="s">
        <v>342</v>
      </c>
      <c r="G42" s="23" t="s">
        <v>239</v>
      </c>
      <c r="H42" s="71">
        <v>53174.33</v>
      </c>
      <c r="I42" s="23" t="s">
        <v>239</v>
      </c>
      <c r="J42" s="23">
        <v>53174.33</v>
      </c>
      <c r="K42" s="96">
        <v>100</v>
      </c>
      <c r="L42" s="23">
        <v>0</v>
      </c>
      <c r="M42" s="35" t="s">
        <v>337</v>
      </c>
      <c r="N42" s="34" t="s">
        <v>338</v>
      </c>
      <c r="O42" s="5" t="s">
        <v>340</v>
      </c>
      <c r="P42" s="17" t="s">
        <v>343</v>
      </c>
      <c r="Q42" s="36"/>
      <c r="R42" s="36"/>
      <c r="S42" s="36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1:58" s="82" customFormat="1" ht="126">
      <c r="A43" s="5">
        <v>37</v>
      </c>
      <c r="B43" s="5">
        <v>39</v>
      </c>
      <c r="C43" s="34" t="s">
        <v>300</v>
      </c>
      <c r="D43" s="34" t="s">
        <v>523</v>
      </c>
      <c r="E43" s="47" t="s">
        <v>111</v>
      </c>
      <c r="F43" s="5" t="s">
        <v>344</v>
      </c>
      <c r="G43" s="23" t="s">
        <v>111</v>
      </c>
      <c r="H43" s="71">
        <v>4250.8599999999997</v>
      </c>
      <c r="I43" s="23" t="s">
        <v>111</v>
      </c>
      <c r="J43" s="23">
        <v>4250.8599999999997</v>
      </c>
      <c r="K43" s="96">
        <v>100</v>
      </c>
      <c r="L43" s="23">
        <v>0</v>
      </c>
      <c r="M43" s="42" t="s">
        <v>301</v>
      </c>
      <c r="N43" s="5" t="s">
        <v>302</v>
      </c>
      <c r="O43" s="5" t="s">
        <v>502</v>
      </c>
      <c r="P43" s="17" t="s">
        <v>343</v>
      </c>
      <c r="Q43" s="36"/>
      <c r="R43" s="36"/>
      <c r="S43" s="36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1:58" s="82" customFormat="1" ht="110.25">
      <c r="A44" s="5">
        <v>38</v>
      </c>
      <c r="B44" s="5">
        <v>40</v>
      </c>
      <c r="C44" s="34" t="s">
        <v>300</v>
      </c>
      <c r="D44" s="34" t="s">
        <v>524</v>
      </c>
      <c r="E44" s="47" t="s">
        <v>111</v>
      </c>
      <c r="F44" s="5" t="s">
        <v>345</v>
      </c>
      <c r="G44" s="23" t="s">
        <v>111</v>
      </c>
      <c r="H44" s="71">
        <v>4250.8599999999997</v>
      </c>
      <c r="I44" s="23" t="s">
        <v>111</v>
      </c>
      <c r="J44" s="23">
        <v>4250.8599999999997</v>
      </c>
      <c r="K44" s="96">
        <v>100</v>
      </c>
      <c r="L44" s="23">
        <v>0</v>
      </c>
      <c r="M44" s="42" t="s">
        <v>301</v>
      </c>
      <c r="N44" s="5" t="s">
        <v>302</v>
      </c>
      <c r="O44" s="5" t="s">
        <v>503</v>
      </c>
      <c r="P44" s="17" t="s">
        <v>504</v>
      </c>
      <c r="Q44" s="36"/>
      <c r="R44" s="36"/>
      <c r="S44" s="36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1:58" s="82" customFormat="1" ht="126">
      <c r="A45" s="5">
        <v>39</v>
      </c>
      <c r="B45" s="5">
        <v>41</v>
      </c>
      <c r="C45" s="34" t="s">
        <v>300</v>
      </c>
      <c r="D45" s="34" t="s">
        <v>346</v>
      </c>
      <c r="E45" s="47" t="s">
        <v>111</v>
      </c>
      <c r="F45" s="5" t="s">
        <v>414</v>
      </c>
      <c r="G45" s="23" t="s">
        <v>111</v>
      </c>
      <c r="H45" s="71">
        <v>4250.8599999999997</v>
      </c>
      <c r="I45" s="23" t="s">
        <v>111</v>
      </c>
      <c r="J45" s="23">
        <v>4250.8599999999997</v>
      </c>
      <c r="K45" s="96">
        <v>100</v>
      </c>
      <c r="L45" s="23">
        <v>0</v>
      </c>
      <c r="M45" s="42" t="s">
        <v>301</v>
      </c>
      <c r="N45" s="5" t="s">
        <v>302</v>
      </c>
      <c r="O45" s="5" t="s">
        <v>347</v>
      </c>
      <c r="P45" s="17" t="s">
        <v>348</v>
      </c>
      <c r="Q45" s="36"/>
      <c r="R45" s="36"/>
      <c r="S45" s="36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1:58" s="82" customFormat="1" ht="174.75" customHeight="1">
      <c r="A46" s="5">
        <v>40</v>
      </c>
      <c r="B46" s="5">
        <v>42</v>
      </c>
      <c r="C46" s="34" t="s">
        <v>300</v>
      </c>
      <c r="D46" s="34" t="s">
        <v>349</v>
      </c>
      <c r="E46" s="47" t="s">
        <v>111</v>
      </c>
      <c r="F46" s="5" t="s">
        <v>415</v>
      </c>
      <c r="G46" s="23" t="s">
        <v>111</v>
      </c>
      <c r="H46" s="71">
        <v>4250.8599999999997</v>
      </c>
      <c r="I46" s="23" t="s">
        <v>111</v>
      </c>
      <c r="J46" s="23">
        <v>4250.8599999999997</v>
      </c>
      <c r="K46" s="96">
        <v>100</v>
      </c>
      <c r="L46" s="23">
        <v>0</v>
      </c>
      <c r="M46" s="42" t="s">
        <v>301</v>
      </c>
      <c r="N46" s="5" t="s">
        <v>302</v>
      </c>
      <c r="O46" s="5" t="s">
        <v>674</v>
      </c>
      <c r="P46" s="17" t="s">
        <v>350</v>
      </c>
      <c r="Q46" s="36"/>
      <c r="R46" s="36"/>
      <c r="S46" s="22" t="s">
        <v>658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1:58" s="82" customFormat="1" ht="138.75" customHeight="1">
      <c r="A47" s="5">
        <v>41</v>
      </c>
      <c r="B47" s="5">
        <v>43</v>
      </c>
      <c r="C47" s="34" t="s">
        <v>266</v>
      </c>
      <c r="D47" s="89" t="s">
        <v>351</v>
      </c>
      <c r="E47" s="47" t="s">
        <v>626</v>
      </c>
      <c r="F47" s="5" t="s">
        <v>416</v>
      </c>
      <c r="G47" s="23" t="s">
        <v>111</v>
      </c>
      <c r="H47" s="71">
        <v>30372.05</v>
      </c>
      <c r="I47" s="23">
        <v>8972.25</v>
      </c>
      <c r="J47" s="23">
        <v>21399.8</v>
      </c>
      <c r="K47" s="96">
        <v>70.459999999999994</v>
      </c>
      <c r="L47" s="23">
        <v>673539.22</v>
      </c>
      <c r="M47" s="42" t="s">
        <v>591</v>
      </c>
      <c r="N47" s="5" t="s">
        <v>592</v>
      </c>
      <c r="O47" s="5" t="s">
        <v>352</v>
      </c>
      <c r="P47" s="17" t="s">
        <v>353</v>
      </c>
      <c r="Q47" s="36"/>
      <c r="R47" s="36"/>
      <c r="S47" s="36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1:58" s="82" customFormat="1" ht="207.75" customHeight="1">
      <c r="A48" s="5">
        <v>42</v>
      </c>
      <c r="B48" s="5">
        <v>44</v>
      </c>
      <c r="C48" s="34" t="s">
        <v>266</v>
      </c>
      <c r="D48" s="89" t="s">
        <v>354</v>
      </c>
      <c r="E48" s="47" t="s">
        <v>111</v>
      </c>
      <c r="F48" s="5" t="s">
        <v>417</v>
      </c>
      <c r="G48" s="23" t="s">
        <v>111</v>
      </c>
      <c r="H48" s="71">
        <v>532843</v>
      </c>
      <c r="I48" s="23">
        <v>21400.560000000001</v>
      </c>
      <c r="J48" s="23">
        <v>511442.44</v>
      </c>
      <c r="K48" s="96">
        <v>92.13</v>
      </c>
      <c r="L48" s="23">
        <v>0</v>
      </c>
      <c r="M48" s="42" t="s">
        <v>247</v>
      </c>
      <c r="N48" s="5" t="s">
        <v>248</v>
      </c>
      <c r="O48" s="5" t="s">
        <v>355</v>
      </c>
      <c r="P48" s="17" t="s">
        <v>356</v>
      </c>
      <c r="Q48" s="36"/>
      <c r="R48" s="36"/>
      <c r="S48" s="36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1:58" s="82" customFormat="1" ht="128.25" customHeight="1">
      <c r="A49" s="5">
        <v>43</v>
      </c>
      <c r="B49" s="5">
        <v>45</v>
      </c>
      <c r="C49" s="34" t="s">
        <v>266</v>
      </c>
      <c r="D49" s="34" t="s">
        <v>357</v>
      </c>
      <c r="E49" s="47" t="s">
        <v>111</v>
      </c>
      <c r="F49" s="5" t="s">
        <v>418</v>
      </c>
      <c r="G49" s="23" t="s">
        <v>111</v>
      </c>
      <c r="H49" s="71">
        <v>195464</v>
      </c>
      <c r="I49" s="23" t="s">
        <v>111</v>
      </c>
      <c r="J49" s="23">
        <v>195464</v>
      </c>
      <c r="K49" s="96">
        <v>100</v>
      </c>
      <c r="L49" s="23">
        <v>0</v>
      </c>
      <c r="M49" s="42" t="s">
        <v>247</v>
      </c>
      <c r="N49" s="5" t="s">
        <v>248</v>
      </c>
      <c r="O49" s="5" t="s">
        <v>358</v>
      </c>
      <c r="P49" s="17" t="s">
        <v>359</v>
      </c>
      <c r="Q49" s="36"/>
      <c r="R49" s="36"/>
      <c r="S49" s="36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1:58" s="82" customFormat="1" ht="180" customHeight="1">
      <c r="A50" s="5">
        <v>44</v>
      </c>
      <c r="B50" s="5">
        <v>46</v>
      </c>
      <c r="C50" s="34" t="s">
        <v>667</v>
      </c>
      <c r="D50" s="22" t="s">
        <v>360</v>
      </c>
      <c r="E50" s="47" t="s">
        <v>361</v>
      </c>
      <c r="F50" s="34" t="s">
        <v>372</v>
      </c>
      <c r="G50" s="24" t="s">
        <v>239</v>
      </c>
      <c r="H50" s="71">
        <v>70000</v>
      </c>
      <c r="I50" s="24" t="s">
        <v>239</v>
      </c>
      <c r="J50" s="23">
        <v>70000</v>
      </c>
      <c r="K50" s="150">
        <v>100</v>
      </c>
      <c r="L50" s="23">
        <v>0</v>
      </c>
      <c r="M50" s="42" t="s">
        <v>661</v>
      </c>
      <c r="N50" s="34" t="s">
        <v>254</v>
      </c>
      <c r="O50" s="22" t="s">
        <v>362</v>
      </c>
      <c r="P50" s="17" t="s">
        <v>11</v>
      </c>
      <c r="Q50" s="36"/>
      <c r="R50" s="36" t="s">
        <v>242</v>
      </c>
      <c r="S50" s="36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1:58" s="82" customFormat="1" ht="197.25" customHeight="1">
      <c r="A51" s="5">
        <v>45</v>
      </c>
      <c r="B51" s="5">
        <v>47</v>
      </c>
      <c r="C51" s="34" t="s">
        <v>667</v>
      </c>
      <c r="D51" s="22" t="s">
        <v>363</v>
      </c>
      <c r="E51" s="47" t="s">
        <v>364</v>
      </c>
      <c r="F51" s="34" t="s">
        <v>365</v>
      </c>
      <c r="G51" s="24" t="s">
        <v>239</v>
      </c>
      <c r="H51" s="71">
        <v>47000</v>
      </c>
      <c r="I51" s="24" t="s">
        <v>239</v>
      </c>
      <c r="J51" s="23">
        <v>47000</v>
      </c>
      <c r="K51" s="113">
        <v>100</v>
      </c>
      <c r="L51" s="23">
        <v>0</v>
      </c>
      <c r="M51" s="42" t="s">
        <v>661</v>
      </c>
      <c r="N51" s="34" t="s">
        <v>254</v>
      </c>
      <c r="O51" s="44" t="s">
        <v>366</v>
      </c>
      <c r="P51" s="17" t="s">
        <v>11</v>
      </c>
      <c r="Q51" s="36"/>
      <c r="R51" s="36" t="s">
        <v>242</v>
      </c>
      <c r="S51" s="36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1:58" s="83" customFormat="1" ht="204.75" customHeight="1">
      <c r="A52" s="5">
        <v>46</v>
      </c>
      <c r="B52" s="5">
        <v>48</v>
      </c>
      <c r="C52" s="34" t="s">
        <v>669</v>
      </c>
      <c r="D52" s="22" t="s">
        <v>367</v>
      </c>
      <c r="E52" s="47" t="s">
        <v>368</v>
      </c>
      <c r="F52" s="34" t="s">
        <v>369</v>
      </c>
      <c r="G52" s="24" t="s">
        <v>239</v>
      </c>
      <c r="H52" s="71">
        <v>9300</v>
      </c>
      <c r="I52" s="24" t="s">
        <v>239</v>
      </c>
      <c r="J52" s="23">
        <v>9300</v>
      </c>
      <c r="K52" s="113">
        <v>100</v>
      </c>
      <c r="L52" s="23">
        <v>0</v>
      </c>
      <c r="M52" s="42" t="s">
        <v>661</v>
      </c>
      <c r="N52" s="34" t="s">
        <v>254</v>
      </c>
      <c r="O52" s="5" t="s">
        <v>370</v>
      </c>
      <c r="P52" s="17" t="s">
        <v>11</v>
      </c>
      <c r="Q52" s="36"/>
      <c r="R52" s="36" t="s">
        <v>242</v>
      </c>
      <c r="S52" s="36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</row>
    <row r="53" spans="1:58" s="82" customFormat="1" ht="159.75" customHeight="1">
      <c r="A53" s="5">
        <v>47</v>
      </c>
      <c r="B53" s="5">
        <v>49</v>
      </c>
      <c r="C53" s="34" t="s">
        <v>667</v>
      </c>
      <c r="D53" s="22" t="s">
        <v>371</v>
      </c>
      <c r="E53" s="47" t="s">
        <v>239</v>
      </c>
      <c r="F53" s="34" t="s">
        <v>695</v>
      </c>
      <c r="G53" s="24" t="s">
        <v>239</v>
      </c>
      <c r="H53" s="71">
        <v>99594</v>
      </c>
      <c r="I53" s="24" t="s">
        <v>239</v>
      </c>
      <c r="J53" s="23">
        <v>99594</v>
      </c>
      <c r="K53" s="113">
        <v>100</v>
      </c>
      <c r="L53" s="23">
        <v>0</v>
      </c>
      <c r="M53" s="42" t="s">
        <v>661</v>
      </c>
      <c r="N53" s="34" t="s">
        <v>254</v>
      </c>
      <c r="O53" s="5" t="s">
        <v>373</v>
      </c>
      <c r="P53" s="17" t="s">
        <v>11</v>
      </c>
      <c r="Q53" s="36"/>
      <c r="R53" s="36" t="s">
        <v>242</v>
      </c>
      <c r="S53" s="36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1:58" s="82" customFormat="1" ht="187.5" customHeight="1">
      <c r="A54" s="5">
        <v>48</v>
      </c>
      <c r="B54" s="5">
        <v>50</v>
      </c>
      <c r="C54" s="34" t="s">
        <v>667</v>
      </c>
      <c r="D54" s="22" t="s">
        <v>374</v>
      </c>
      <c r="E54" s="47" t="s">
        <v>239</v>
      </c>
      <c r="F54" s="34" t="s">
        <v>375</v>
      </c>
      <c r="G54" s="24" t="s">
        <v>239</v>
      </c>
      <c r="H54" s="71">
        <v>9300</v>
      </c>
      <c r="I54" s="24" t="s">
        <v>239</v>
      </c>
      <c r="J54" s="23">
        <v>9300</v>
      </c>
      <c r="K54" s="113">
        <v>100</v>
      </c>
      <c r="L54" s="23">
        <v>0</v>
      </c>
      <c r="M54" s="42" t="s">
        <v>661</v>
      </c>
      <c r="N54" s="34" t="s">
        <v>376</v>
      </c>
      <c r="O54" s="5" t="s">
        <v>370</v>
      </c>
      <c r="P54" s="17" t="s">
        <v>11</v>
      </c>
      <c r="Q54" s="36"/>
      <c r="R54" s="36" t="s">
        <v>242</v>
      </c>
      <c r="S54" s="36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1:58" s="82" customFormat="1" ht="334.5" customHeight="1">
      <c r="A55" s="5">
        <v>49</v>
      </c>
      <c r="B55" s="5">
        <v>51</v>
      </c>
      <c r="C55" s="34" t="s">
        <v>377</v>
      </c>
      <c r="D55" s="22" t="s">
        <v>378</v>
      </c>
      <c r="E55" s="58"/>
      <c r="F55" s="22" t="s">
        <v>379</v>
      </c>
      <c r="G55" s="22" t="s">
        <v>239</v>
      </c>
      <c r="H55" s="71">
        <v>1030027</v>
      </c>
      <c r="I55" s="24">
        <v>102115.62</v>
      </c>
      <c r="J55" s="24">
        <v>927911.38</v>
      </c>
      <c r="K55" s="98">
        <v>90.09</v>
      </c>
      <c r="L55" s="23">
        <v>0</v>
      </c>
      <c r="M55" s="57" t="s">
        <v>380</v>
      </c>
      <c r="N55" s="34" t="s">
        <v>381</v>
      </c>
      <c r="O55" s="5" t="s">
        <v>382</v>
      </c>
      <c r="P55" s="17" t="s">
        <v>241</v>
      </c>
      <c r="Q55" s="36"/>
      <c r="R55" s="36" t="s">
        <v>383</v>
      </c>
      <c r="S55" s="36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1:58" s="82" customFormat="1" ht="165" customHeight="1">
      <c r="A56" s="5">
        <v>50</v>
      </c>
      <c r="B56" s="5">
        <v>52</v>
      </c>
      <c r="C56" s="34" t="s">
        <v>384</v>
      </c>
      <c r="D56" s="22" t="s">
        <v>243</v>
      </c>
      <c r="E56" s="47" t="s">
        <v>239</v>
      </c>
      <c r="F56" s="34" t="s">
        <v>672</v>
      </c>
      <c r="G56" s="23" t="s">
        <v>239</v>
      </c>
      <c r="H56" s="71">
        <v>407961</v>
      </c>
      <c r="I56" s="23" t="s">
        <v>239</v>
      </c>
      <c r="J56" s="24">
        <v>407961</v>
      </c>
      <c r="K56" s="98">
        <v>100</v>
      </c>
      <c r="L56" s="23">
        <v>83804.490000000005</v>
      </c>
      <c r="M56" s="57" t="s">
        <v>385</v>
      </c>
      <c r="N56" s="34" t="s">
        <v>481</v>
      </c>
      <c r="O56" s="5" t="s">
        <v>261</v>
      </c>
      <c r="P56" s="17" t="s">
        <v>241</v>
      </c>
      <c r="Q56" s="22" t="s">
        <v>673</v>
      </c>
      <c r="R56" s="36"/>
      <c r="S56" s="36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1:58" s="82" customFormat="1" ht="126">
      <c r="A57" s="5">
        <v>51</v>
      </c>
      <c r="B57" s="5">
        <v>53</v>
      </c>
      <c r="C57" s="34" t="s">
        <v>667</v>
      </c>
      <c r="D57" s="22" t="s">
        <v>387</v>
      </c>
      <c r="E57" s="47" t="s">
        <v>239</v>
      </c>
      <c r="F57" s="34" t="s">
        <v>689</v>
      </c>
      <c r="G57" s="24" t="s">
        <v>239</v>
      </c>
      <c r="H57" s="71">
        <v>9760</v>
      </c>
      <c r="I57" s="23" t="s">
        <v>239</v>
      </c>
      <c r="J57" s="23">
        <v>9760</v>
      </c>
      <c r="K57" s="98">
        <v>100</v>
      </c>
      <c r="L57" s="23">
        <v>0</v>
      </c>
      <c r="M57" s="42" t="s">
        <v>661</v>
      </c>
      <c r="N57" s="34" t="s">
        <v>376</v>
      </c>
      <c r="O57" s="22" t="s">
        <v>386</v>
      </c>
      <c r="P57" s="17" t="s">
        <v>11</v>
      </c>
      <c r="Q57" s="36"/>
      <c r="R57" s="36" t="s">
        <v>242</v>
      </c>
      <c r="S57" s="36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1:58" s="82" customFormat="1" ht="126">
      <c r="A58" s="5">
        <v>52</v>
      </c>
      <c r="B58" s="5">
        <v>54</v>
      </c>
      <c r="C58" s="34" t="s">
        <v>667</v>
      </c>
      <c r="D58" s="22" t="s">
        <v>388</v>
      </c>
      <c r="E58" s="47" t="s">
        <v>239</v>
      </c>
      <c r="F58" s="34" t="s">
        <v>690</v>
      </c>
      <c r="G58" s="24" t="s">
        <v>239</v>
      </c>
      <c r="H58" s="71">
        <v>7700</v>
      </c>
      <c r="I58" s="23" t="s">
        <v>239</v>
      </c>
      <c r="J58" s="23">
        <v>7700</v>
      </c>
      <c r="K58" s="98">
        <v>100</v>
      </c>
      <c r="L58" s="23">
        <v>0</v>
      </c>
      <c r="M58" s="42" t="s">
        <v>661</v>
      </c>
      <c r="N58" s="34" t="s">
        <v>376</v>
      </c>
      <c r="O58" s="5" t="s">
        <v>389</v>
      </c>
      <c r="P58" s="17" t="s">
        <v>11</v>
      </c>
      <c r="Q58" s="36"/>
      <c r="R58" s="36" t="s">
        <v>242</v>
      </c>
      <c r="S58" s="36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1:58" s="82" customFormat="1" ht="126">
      <c r="A59" s="5">
        <v>53</v>
      </c>
      <c r="B59" s="5">
        <v>55</v>
      </c>
      <c r="C59" s="34" t="s">
        <v>667</v>
      </c>
      <c r="D59" s="22" t="s">
        <v>390</v>
      </c>
      <c r="E59" s="47" t="s">
        <v>239</v>
      </c>
      <c r="F59" s="34" t="s">
        <v>692</v>
      </c>
      <c r="G59" s="24" t="s">
        <v>239</v>
      </c>
      <c r="H59" s="71">
        <v>9750</v>
      </c>
      <c r="I59" s="23" t="s">
        <v>239</v>
      </c>
      <c r="J59" s="23">
        <v>9750</v>
      </c>
      <c r="K59" s="98">
        <v>100</v>
      </c>
      <c r="L59" s="23">
        <v>0</v>
      </c>
      <c r="M59" s="42" t="s">
        <v>661</v>
      </c>
      <c r="N59" s="34" t="s">
        <v>376</v>
      </c>
      <c r="O59" s="5" t="s">
        <v>391</v>
      </c>
      <c r="P59" s="17" t="s">
        <v>11</v>
      </c>
      <c r="Q59" s="36"/>
      <c r="R59" s="36" t="s">
        <v>242</v>
      </c>
      <c r="S59" s="36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</row>
    <row r="60" spans="1:58" s="82" customFormat="1" ht="177" customHeight="1">
      <c r="A60" s="5">
        <v>54</v>
      </c>
      <c r="B60" s="5">
        <v>58</v>
      </c>
      <c r="C60" s="34" t="s">
        <v>670</v>
      </c>
      <c r="D60" s="22" t="s">
        <v>671</v>
      </c>
      <c r="E60" s="47" t="s">
        <v>392</v>
      </c>
      <c r="F60" s="34" t="s">
        <v>393</v>
      </c>
      <c r="G60" s="23" t="s">
        <v>111</v>
      </c>
      <c r="H60" s="71">
        <v>4018414.1</v>
      </c>
      <c r="I60" s="23">
        <v>1294782.75</v>
      </c>
      <c r="J60" s="24">
        <v>2723631.35</v>
      </c>
      <c r="K60" s="98">
        <v>67.78</v>
      </c>
      <c r="L60" s="23">
        <v>0</v>
      </c>
      <c r="M60" s="42" t="s">
        <v>661</v>
      </c>
      <c r="N60" s="34" t="s">
        <v>254</v>
      </c>
      <c r="O60" s="39" t="s">
        <v>394</v>
      </c>
      <c r="P60" s="17" t="s">
        <v>11</v>
      </c>
      <c r="Q60" s="36"/>
      <c r="R60" s="36" t="s">
        <v>242</v>
      </c>
      <c r="S60" s="36"/>
      <c r="T60" s="36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</row>
    <row r="61" spans="1:58" s="82" customFormat="1" ht="234.75" customHeight="1">
      <c r="A61" s="5">
        <v>55</v>
      </c>
      <c r="B61" s="5">
        <v>59</v>
      </c>
      <c r="C61" s="34" t="s">
        <v>395</v>
      </c>
      <c r="D61" s="22" t="s">
        <v>396</v>
      </c>
      <c r="E61" s="47"/>
      <c r="F61" s="34" t="s">
        <v>397</v>
      </c>
      <c r="G61" s="23"/>
      <c r="H61" s="71">
        <v>415176</v>
      </c>
      <c r="I61" s="23">
        <v>148997.18</v>
      </c>
      <c r="J61" s="24">
        <v>266178.82</v>
      </c>
      <c r="K61" s="98">
        <v>64.11</v>
      </c>
      <c r="L61" s="23">
        <v>0</v>
      </c>
      <c r="M61" s="35" t="s">
        <v>398</v>
      </c>
      <c r="N61" s="63" t="s">
        <v>482</v>
      </c>
      <c r="O61" s="39" t="s">
        <v>261</v>
      </c>
      <c r="P61" s="40" t="s">
        <v>111</v>
      </c>
      <c r="Q61" s="36"/>
      <c r="R61" s="36"/>
      <c r="S61" s="36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</row>
    <row r="62" spans="1:58" s="82" customFormat="1" ht="158.25" customHeight="1">
      <c r="A62" s="5">
        <v>56</v>
      </c>
      <c r="B62" s="5">
        <v>60</v>
      </c>
      <c r="C62" s="34" t="s">
        <v>667</v>
      </c>
      <c r="D62" s="22" t="s">
        <v>539</v>
      </c>
      <c r="E62" s="47" t="s">
        <v>111</v>
      </c>
      <c r="F62" s="34" t="s">
        <v>691</v>
      </c>
      <c r="G62" s="23" t="s">
        <v>111</v>
      </c>
      <c r="H62" s="71">
        <v>4044222</v>
      </c>
      <c r="I62" s="23">
        <v>3182087.73</v>
      </c>
      <c r="J62" s="24">
        <v>862134.27</v>
      </c>
      <c r="K62" s="113">
        <v>21.32</v>
      </c>
      <c r="L62" s="23">
        <v>0</v>
      </c>
      <c r="M62" s="42" t="s">
        <v>661</v>
      </c>
      <c r="N62" s="34" t="s">
        <v>254</v>
      </c>
      <c r="O62" s="5" t="s">
        <v>399</v>
      </c>
      <c r="P62" s="17" t="s">
        <v>11</v>
      </c>
      <c r="Q62" s="36"/>
      <c r="R62" s="36" t="s">
        <v>242</v>
      </c>
      <c r="S62" s="36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</row>
    <row r="63" spans="1:58" s="82" customFormat="1" ht="144.75" customHeight="1">
      <c r="A63" s="5">
        <v>57</v>
      </c>
      <c r="B63" s="5">
        <v>61</v>
      </c>
      <c r="C63" s="34" t="s">
        <v>667</v>
      </c>
      <c r="D63" s="22" t="s">
        <v>400</v>
      </c>
      <c r="E63" s="47" t="s">
        <v>111</v>
      </c>
      <c r="F63" s="34" t="s">
        <v>696</v>
      </c>
      <c r="G63" s="23" t="s">
        <v>111</v>
      </c>
      <c r="H63" s="71">
        <v>1311586.44</v>
      </c>
      <c r="I63" s="23">
        <v>967995.54</v>
      </c>
      <c r="J63" s="24">
        <v>343590.9</v>
      </c>
      <c r="K63" s="151">
        <v>26.19</v>
      </c>
      <c r="L63" s="23">
        <v>0</v>
      </c>
      <c r="M63" s="42" t="s">
        <v>661</v>
      </c>
      <c r="N63" s="34" t="s">
        <v>254</v>
      </c>
      <c r="O63" s="5" t="s">
        <v>401</v>
      </c>
      <c r="P63" s="17" t="s">
        <v>11</v>
      </c>
      <c r="Q63" s="36"/>
      <c r="R63" s="36" t="s">
        <v>242</v>
      </c>
      <c r="S63" s="36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</row>
    <row r="64" spans="1:58" s="82" customFormat="1" ht="158.25" customHeight="1">
      <c r="A64" s="5">
        <v>58</v>
      </c>
      <c r="B64" s="5">
        <v>68</v>
      </c>
      <c r="C64" s="34" t="s">
        <v>530</v>
      </c>
      <c r="D64" s="22" t="s">
        <v>550</v>
      </c>
      <c r="E64" s="47" t="s">
        <v>239</v>
      </c>
      <c r="F64" s="34" t="s">
        <v>402</v>
      </c>
      <c r="G64" s="24" t="s">
        <v>239</v>
      </c>
      <c r="H64" s="71">
        <v>1186236</v>
      </c>
      <c r="I64" s="23">
        <v>147849.87</v>
      </c>
      <c r="J64" s="23">
        <v>1038386.13</v>
      </c>
      <c r="K64" s="98">
        <v>87.54</v>
      </c>
      <c r="L64" s="23">
        <v>0</v>
      </c>
      <c r="M64" s="57" t="s">
        <v>247</v>
      </c>
      <c r="N64" s="34" t="s">
        <v>248</v>
      </c>
      <c r="O64" s="5" t="s">
        <v>265</v>
      </c>
      <c r="P64" s="17" t="s">
        <v>241</v>
      </c>
      <c r="Q64" s="38" t="s">
        <v>552</v>
      </c>
      <c r="R64" s="36" t="s">
        <v>242</v>
      </c>
      <c r="S64" s="36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</row>
    <row r="65" spans="1:58" s="82" customFormat="1" ht="180" customHeight="1">
      <c r="A65" s="5">
        <v>59</v>
      </c>
      <c r="B65" s="5">
        <v>71</v>
      </c>
      <c r="C65" s="34" t="s">
        <v>540</v>
      </c>
      <c r="D65" s="22" t="s">
        <v>541</v>
      </c>
      <c r="E65" s="22" t="s">
        <v>544</v>
      </c>
      <c r="F65" s="34" t="s">
        <v>656</v>
      </c>
      <c r="G65" s="23" t="s">
        <v>111</v>
      </c>
      <c r="H65" s="91" t="s">
        <v>111</v>
      </c>
      <c r="I65" s="23">
        <v>20306.16</v>
      </c>
      <c r="J65" s="23">
        <v>0</v>
      </c>
      <c r="K65" s="98" t="s">
        <v>111</v>
      </c>
      <c r="L65" s="23">
        <v>20306.16</v>
      </c>
      <c r="M65" s="57">
        <v>43150</v>
      </c>
      <c r="N65" s="34" t="s">
        <v>542</v>
      </c>
      <c r="O65" s="5" t="s">
        <v>261</v>
      </c>
      <c r="P65" s="17" t="s">
        <v>543</v>
      </c>
      <c r="Q65" s="22"/>
      <c r="R65" s="36"/>
      <c r="S65" s="22" t="s">
        <v>653</v>
      </c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</row>
    <row r="66" spans="1:58" s="82" customFormat="1" ht="180" customHeight="1">
      <c r="A66" s="76">
        <v>60</v>
      </c>
      <c r="B66" s="76">
        <v>72</v>
      </c>
      <c r="C66" s="34" t="s">
        <v>540</v>
      </c>
      <c r="D66" s="77" t="s">
        <v>541</v>
      </c>
      <c r="E66" s="22" t="s">
        <v>547</v>
      </c>
      <c r="F66" s="72" t="s">
        <v>655</v>
      </c>
      <c r="G66" s="73" t="s">
        <v>111</v>
      </c>
      <c r="H66" s="92" t="s">
        <v>111</v>
      </c>
      <c r="I66" s="74">
        <v>1</v>
      </c>
      <c r="J66" s="23">
        <v>0</v>
      </c>
      <c r="K66" s="98" t="s">
        <v>111</v>
      </c>
      <c r="L66" s="23">
        <v>1</v>
      </c>
      <c r="M66" s="57" t="s">
        <v>545</v>
      </c>
      <c r="N66" s="34" t="s">
        <v>546</v>
      </c>
      <c r="O66" s="5" t="s">
        <v>261</v>
      </c>
      <c r="P66" s="5" t="s">
        <v>543</v>
      </c>
      <c r="Q66" s="36"/>
      <c r="R66" s="36"/>
      <c r="S66" s="22" t="s">
        <v>654</v>
      </c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</row>
    <row r="67" spans="1:58" s="82" customFormat="1" ht="180" customHeight="1">
      <c r="A67" s="5">
        <v>61</v>
      </c>
      <c r="B67" s="5">
        <v>73</v>
      </c>
      <c r="C67" s="34" t="s">
        <v>540</v>
      </c>
      <c r="D67" s="22" t="s">
        <v>541</v>
      </c>
      <c r="E67" s="22" t="s">
        <v>549</v>
      </c>
      <c r="F67" s="34" t="s">
        <v>557</v>
      </c>
      <c r="G67" s="24" t="s">
        <v>111</v>
      </c>
      <c r="H67" s="93" t="s">
        <v>111</v>
      </c>
      <c r="I67" s="23">
        <v>2293231.2000000002</v>
      </c>
      <c r="J67" s="23">
        <v>0</v>
      </c>
      <c r="K67" s="98" t="s">
        <v>111</v>
      </c>
      <c r="L67" s="23">
        <v>2293231.2000000002</v>
      </c>
      <c r="M67" s="57" t="s">
        <v>545</v>
      </c>
      <c r="N67" s="34" t="s">
        <v>548</v>
      </c>
      <c r="O67" s="5" t="s">
        <v>261</v>
      </c>
      <c r="P67" s="5" t="s">
        <v>543</v>
      </c>
      <c r="Q67" s="36"/>
      <c r="R67" s="36"/>
      <c r="S67" s="22" t="s">
        <v>657</v>
      </c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</row>
    <row r="68" spans="1:58" s="82" customFormat="1" ht="178.5" customHeight="1">
      <c r="A68" s="5">
        <v>62</v>
      </c>
      <c r="B68" s="34">
        <v>75</v>
      </c>
      <c r="C68" s="22" t="s">
        <v>555</v>
      </c>
      <c r="D68" s="22" t="s">
        <v>556</v>
      </c>
      <c r="E68" s="58" t="s">
        <v>549</v>
      </c>
      <c r="F68" s="22" t="s">
        <v>557</v>
      </c>
      <c r="G68" s="5" t="s">
        <v>111</v>
      </c>
      <c r="H68" s="90">
        <v>1262257.92</v>
      </c>
      <c r="I68" s="22">
        <v>1262257.92</v>
      </c>
      <c r="J68" s="23">
        <v>0</v>
      </c>
      <c r="K68" s="98" t="s">
        <v>111</v>
      </c>
      <c r="L68" s="23">
        <v>0</v>
      </c>
      <c r="M68" s="22" t="s">
        <v>666</v>
      </c>
      <c r="N68" s="22" t="s">
        <v>558</v>
      </c>
      <c r="O68" s="22" t="s">
        <v>261</v>
      </c>
      <c r="P68" s="5" t="s">
        <v>559</v>
      </c>
      <c r="Q68" s="58" t="s">
        <v>549</v>
      </c>
      <c r="R68" s="44"/>
      <c r="S68" s="36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</row>
    <row r="69" spans="1:58" s="82" customFormat="1" ht="96.75" customHeight="1">
      <c r="A69" s="5">
        <v>63</v>
      </c>
      <c r="B69" s="34">
        <v>76</v>
      </c>
      <c r="C69" s="34" t="s">
        <v>667</v>
      </c>
      <c r="D69" s="22" t="s">
        <v>632</v>
      </c>
      <c r="E69" s="58"/>
      <c r="F69" s="22" t="s">
        <v>633</v>
      </c>
      <c r="G69" s="5"/>
      <c r="H69" s="71">
        <v>3100</v>
      </c>
      <c r="I69" s="23" t="s">
        <v>239</v>
      </c>
      <c r="J69" s="23">
        <v>3100</v>
      </c>
      <c r="K69" s="98">
        <v>100</v>
      </c>
      <c r="L69" s="23">
        <v>0</v>
      </c>
      <c r="M69" s="42" t="s">
        <v>661</v>
      </c>
      <c r="N69" s="34" t="s">
        <v>376</v>
      </c>
      <c r="O69" s="22" t="s">
        <v>386</v>
      </c>
      <c r="P69" s="17" t="s">
        <v>11</v>
      </c>
      <c r="Q69" s="22"/>
      <c r="R69" s="44"/>
      <c r="S69" s="36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</row>
    <row r="70" spans="1:58" s="82" customFormat="1" ht="132" customHeight="1">
      <c r="A70" s="5">
        <v>64</v>
      </c>
      <c r="B70" s="34">
        <v>77</v>
      </c>
      <c r="C70" s="34" t="s">
        <v>667</v>
      </c>
      <c r="D70" s="22" t="s">
        <v>634</v>
      </c>
      <c r="E70" s="58"/>
      <c r="F70" s="22" t="s">
        <v>635</v>
      </c>
      <c r="G70" s="5"/>
      <c r="H70" s="71">
        <v>3100</v>
      </c>
      <c r="I70" s="23" t="s">
        <v>239</v>
      </c>
      <c r="J70" s="23">
        <v>3100</v>
      </c>
      <c r="K70" s="98">
        <v>100</v>
      </c>
      <c r="L70" s="23">
        <v>0</v>
      </c>
      <c r="M70" s="42" t="s">
        <v>661</v>
      </c>
      <c r="N70" s="34" t="s">
        <v>376</v>
      </c>
      <c r="O70" s="22" t="s">
        <v>386</v>
      </c>
      <c r="P70" s="17" t="s">
        <v>11</v>
      </c>
      <c r="Q70" s="22"/>
      <c r="R70" s="44"/>
      <c r="S70" s="36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</row>
    <row r="71" spans="1:58" s="82" customFormat="1" ht="134.25" customHeight="1">
      <c r="A71" s="5">
        <v>65</v>
      </c>
      <c r="B71" s="34">
        <v>78</v>
      </c>
      <c r="C71" s="34" t="s">
        <v>667</v>
      </c>
      <c r="D71" s="22" t="s">
        <v>636</v>
      </c>
      <c r="E71" s="58"/>
      <c r="F71" s="22" t="s">
        <v>538</v>
      </c>
      <c r="G71" s="5"/>
      <c r="H71" s="71">
        <v>4000</v>
      </c>
      <c r="I71" s="23" t="s">
        <v>239</v>
      </c>
      <c r="J71" s="23">
        <v>4000</v>
      </c>
      <c r="K71" s="98">
        <v>100</v>
      </c>
      <c r="L71" s="23">
        <v>0</v>
      </c>
      <c r="M71" s="42" t="s">
        <v>661</v>
      </c>
      <c r="N71" s="34" t="s">
        <v>376</v>
      </c>
      <c r="O71" s="22" t="s">
        <v>386</v>
      </c>
      <c r="P71" s="17" t="s">
        <v>11</v>
      </c>
      <c r="Q71" s="22"/>
      <c r="R71" s="44"/>
      <c r="S71" s="36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</row>
    <row r="72" spans="1:58" s="82" customFormat="1" ht="134.25" customHeight="1">
      <c r="A72" s="5">
        <v>66</v>
      </c>
      <c r="B72" s="34">
        <v>79</v>
      </c>
      <c r="C72" s="34" t="s">
        <v>667</v>
      </c>
      <c r="D72" s="22" t="s">
        <v>637</v>
      </c>
      <c r="E72" s="58"/>
      <c r="F72" s="22" t="s">
        <v>638</v>
      </c>
      <c r="G72" s="5"/>
      <c r="H72" s="71">
        <v>10000</v>
      </c>
      <c r="I72" s="23" t="s">
        <v>239</v>
      </c>
      <c r="J72" s="23">
        <v>10000</v>
      </c>
      <c r="K72" s="98">
        <v>100</v>
      </c>
      <c r="L72" s="23">
        <v>0</v>
      </c>
      <c r="M72" s="42" t="s">
        <v>661</v>
      </c>
      <c r="N72" s="34" t="s">
        <v>376</v>
      </c>
      <c r="O72" s="22" t="s">
        <v>386</v>
      </c>
      <c r="P72" s="17" t="s">
        <v>11</v>
      </c>
      <c r="Q72" s="22"/>
      <c r="R72" s="44"/>
      <c r="S72" s="36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</row>
    <row r="73" spans="1:58" s="160" customFormat="1" ht="78.75">
      <c r="A73" s="111">
        <v>67</v>
      </c>
      <c r="B73" s="126">
        <v>80</v>
      </c>
      <c r="C73" s="126" t="s">
        <v>576</v>
      </c>
      <c r="D73" s="106" t="s">
        <v>659</v>
      </c>
      <c r="E73" s="161"/>
      <c r="F73" s="106" t="s">
        <v>660</v>
      </c>
      <c r="G73" s="106"/>
      <c r="H73" s="127">
        <v>29756</v>
      </c>
      <c r="I73" s="127">
        <v>0</v>
      </c>
      <c r="J73" s="127">
        <v>29756</v>
      </c>
      <c r="K73" s="162">
        <v>0</v>
      </c>
      <c r="L73" s="106"/>
      <c r="M73" s="110">
        <v>42055</v>
      </c>
      <c r="N73" s="126" t="s">
        <v>529</v>
      </c>
      <c r="O73" s="111" t="s">
        <v>231</v>
      </c>
      <c r="P73" s="109" t="s">
        <v>111</v>
      </c>
      <c r="Q73" s="106"/>
      <c r="R73" s="106"/>
      <c r="S73" s="106"/>
    </row>
    <row r="74" spans="1:58" s="86" customFormat="1" ht="84" customHeight="1">
      <c r="A74" s="96">
        <v>68</v>
      </c>
      <c r="B74" s="97">
        <v>81</v>
      </c>
      <c r="C74" s="98" t="s">
        <v>186</v>
      </c>
      <c r="D74" s="98" t="s">
        <v>659</v>
      </c>
      <c r="E74" s="99"/>
      <c r="F74" s="96" t="s">
        <v>111</v>
      </c>
      <c r="G74" s="98"/>
      <c r="H74" s="100">
        <v>825185.85</v>
      </c>
      <c r="I74" s="103">
        <v>651706.74</v>
      </c>
      <c r="J74" s="104">
        <v>173479.11</v>
      </c>
      <c r="K74" s="152">
        <v>21.02</v>
      </c>
      <c r="L74" s="98"/>
      <c r="M74" s="101">
        <v>41183</v>
      </c>
      <c r="N74" s="97" t="s">
        <v>220</v>
      </c>
      <c r="O74" s="96" t="s">
        <v>231</v>
      </c>
      <c r="P74" s="102" t="s">
        <v>111</v>
      </c>
      <c r="Q74" s="95"/>
      <c r="R74" s="95"/>
      <c r="S74" s="95"/>
    </row>
    <row r="75" spans="1:58" s="86" customFormat="1" ht="120" customHeight="1">
      <c r="A75" s="5">
        <v>69</v>
      </c>
      <c r="B75" s="34">
        <v>82</v>
      </c>
      <c r="C75" s="22" t="s">
        <v>266</v>
      </c>
      <c r="D75" s="22" t="s">
        <v>682</v>
      </c>
      <c r="E75" s="22" t="s">
        <v>683</v>
      </c>
      <c r="F75" s="5">
        <v>47.9</v>
      </c>
      <c r="G75" s="22"/>
      <c r="H75" s="32">
        <v>1219269.1100000001</v>
      </c>
      <c r="I75" s="32">
        <v>1219269.1100000001</v>
      </c>
      <c r="J75" s="46">
        <v>0</v>
      </c>
      <c r="K75" s="153">
        <v>1</v>
      </c>
      <c r="L75" s="22"/>
      <c r="M75" s="94">
        <v>37435</v>
      </c>
      <c r="N75" s="5" t="s">
        <v>597</v>
      </c>
      <c r="O75" s="5" t="s">
        <v>684</v>
      </c>
      <c r="P75" s="17" t="s">
        <v>685</v>
      </c>
      <c r="Q75" s="22"/>
      <c r="R75" s="22"/>
      <c r="S75" s="22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</row>
    <row r="76" spans="1:58" s="9" customFormat="1" ht="127.5" customHeight="1">
      <c r="A76" s="5">
        <v>70</v>
      </c>
      <c r="B76" s="34">
        <v>83</v>
      </c>
      <c r="C76" s="22" t="s">
        <v>675</v>
      </c>
      <c r="D76" s="22" t="s">
        <v>243</v>
      </c>
      <c r="E76" s="22" t="s">
        <v>677</v>
      </c>
      <c r="F76" s="5" t="s">
        <v>678</v>
      </c>
      <c r="G76" s="22"/>
      <c r="H76" s="32">
        <v>2119171.33</v>
      </c>
      <c r="I76" s="46">
        <v>2119171.33</v>
      </c>
      <c r="J76" s="46">
        <v>0</v>
      </c>
      <c r="K76" s="153">
        <v>1</v>
      </c>
      <c r="L76" s="22"/>
      <c r="M76" s="94">
        <v>43679</v>
      </c>
      <c r="N76" s="34" t="s">
        <v>686</v>
      </c>
      <c r="O76" s="5" t="s">
        <v>687</v>
      </c>
      <c r="P76" s="16"/>
      <c r="Q76" s="22"/>
      <c r="R76" s="22"/>
      <c r="S76" s="22"/>
    </row>
    <row r="77" spans="1:58" s="9" customFormat="1" ht="145.5" customHeight="1">
      <c r="A77" s="5">
        <v>71</v>
      </c>
      <c r="B77" s="34">
        <v>84</v>
      </c>
      <c r="C77" s="22" t="s">
        <v>676</v>
      </c>
      <c r="D77" s="22" t="s">
        <v>243</v>
      </c>
      <c r="E77" s="22" t="s">
        <v>677</v>
      </c>
      <c r="F77" s="5" t="s">
        <v>679</v>
      </c>
      <c r="G77" s="22"/>
      <c r="H77" s="32">
        <v>684203</v>
      </c>
      <c r="I77" s="46">
        <v>684203</v>
      </c>
      <c r="J77" s="46">
        <v>0</v>
      </c>
      <c r="K77" s="153">
        <v>1</v>
      </c>
      <c r="L77" s="22"/>
      <c r="M77" s="94">
        <v>42662</v>
      </c>
      <c r="N77" s="34" t="s">
        <v>688</v>
      </c>
      <c r="O77" s="5" t="s">
        <v>687</v>
      </c>
      <c r="P77" s="16"/>
      <c r="Q77" s="22"/>
      <c r="R77" s="22"/>
      <c r="S77" s="22"/>
    </row>
    <row r="78" spans="1:58" s="160" customFormat="1" ht="145.5" customHeight="1">
      <c r="A78" s="96">
        <v>72</v>
      </c>
      <c r="B78" s="97">
        <v>85</v>
      </c>
      <c r="C78" s="106" t="s">
        <v>667</v>
      </c>
      <c r="D78" s="106" t="s">
        <v>717</v>
      </c>
      <c r="E78" s="163" t="s">
        <v>239</v>
      </c>
      <c r="F78" s="126" t="s">
        <v>724</v>
      </c>
      <c r="G78" s="112" t="s">
        <v>239</v>
      </c>
      <c r="H78" s="163">
        <v>5000</v>
      </c>
      <c r="I78" s="163" t="s">
        <v>239</v>
      </c>
      <c r="J78" s="163">
        <v>5000</v>
      </c>
      <c r="K78" s="106">
        <v>100</v>
      </c>
      <c r="L78" s="163">
        <v>0</v>
      </c>
      <c r="M78" s="164" t="s">
        <v>714</v>
      </c>
      <c r="N78" s="126" t="s">
        <v>376</v>
      </c>
      <c r="O78" s="98" t="s">
        <v>386</v>
      </c>
      <c r="P78" s="165" t="s">
        <v>11</v>
      </c>
      <c r="Q78" s="166"/>
      <c r="R78" s="98"/>
      <c r="S78" s="98"/>
    </row>
    <row r="79" spans="1:58" s="160" customFormat="1" ht="145.5" customHeight="1">
      <c r="A79" s="96">
        <v>73</v>
      </c>
      <c r="B79" s="97">
        <v>86</v>
      </c>
      <c r="C79" s="106" t="s">
        <v>667</v>
      </c>
      <c r="D79" s="106" t="s">
        <v>715</v>
      </c>
      <c r="E79" s="163" t="s">
        <v>239</v>
      </c>
      <c r="F79" s="126" t="s">
        <v>724</v>
      </c>
      <c r="G79" s="112" t="s">
        <v>239</v>
      </c>
      <c r="H79" s="163">
        <v>9300</v>
      </c>
      <c r="I79" s="163" t="s">
        <v>239</v>
      </c>
      <c r="J79" s="163">
        <v>9300</v>
      </c>
      <c r="K79" s="106">
        <v>100</v>
      </c>
      <c r="L79" s="163">
        <v>0</v>
      </c>
      <c r="M79" s="164" t="s">
        <v>714</v>
      </c>
      <c r="N79" s="126" t="s">
        <v>376</v>
      </c>
      <c r="O79" s="96" t="s">
        <v>716</v>
      </c>
      <c r="P79" s="165" t="s">
        <v>11</v>
      </c>
      <c r="Q79" s="166"/>
      <c r="R79" s="98"/>
      <c r="S79" s="98"/>
    </row>
    <row r="80" spans="1:58" s="160" customFormat="1" ht="145.5" customHeight="1">
      <c r="A80" s="96">
        <v>74</v>
      </c>
      <c r="B80" s="97">
        <v>87</v>
      </c>
      <c r="C80" s="106" t="s">
        <v>667</v>
      </c>
      <c r="D80" s="106" t="s">
        <v>722</v>
      </c>
      <c r="E80" s="163" t="s">
        <v>239</v>
      </c>
      <c r="F80" s="126" t="s">
        <v>725</v>
      </c>
      <c r="G80" s="112" t="s">
        <v>239</v>
      </c>
      <c r="H80" s="163">
        <v>3800</v>
      </c>
      <c r="I80" s="163" t="s">
        <v>239</v>
      </c>
      <c r="J80" s="163">
        <v>3800</v>
      </c>
      <c r="K80" s="106">
        <v>100</v>
      </c>
      <c r="L80" s="163">
        <v>0</v>
      </c>
      <c r="M80" s="164" t="s">
        <v>714</v>
      </c>
      <c r="N80" s="126" t="s">
        <v>376</v>
      </c>
      <c r="O80" s="98" t="s">
        <v>723</v>
      </c>
      <c r="P80" s="165" t="s">
        <v>11</v>
      </c>
      <c r="Q80" s="166"/>
      <c r="R80" s="98"/>
      <c r="S80" s="98"/>
    </row>
    <row r="81" spans="1:19" s="160" customFormat="1" ht="145.5" customHeight="1">
      <c r="A81" s="96">
        <v>75</v>
      </c>
      <c r="B81" s="97">
        <v>88</v>
      </c>
      <c r="C81" s="167" t="s">
        <v>718</v>
      </c>
      <c r="D81" s="98" t="s">
        <v>719</v>
      </c>
      <c r="E81" s="98"/>
      <c r="F81" s="96" t="s">
        <v>720</v>
      </c>
      <c r="G81" s="98" t="s">
        <v>111</v>
      </c>
      <c r="H81" s="100">
        <v>139200</v>
      </c>
      <c r="I81" s="104">
        <v>139200</v>
      </c>
      <c r="J81" s="103">
        <v>0</v>
      </c>
      <c r="K81" s="154">
        <v>0</v>
      </c>
      <c r="L81" s="168">
        <v>0</v>
      </c>
      <c r="M81" s="101">
        <v>43895</v>
      </c>
      <c r="N81" s="97" t="s">
        <v>721</v>
      </c>
      <c r="O81" s="169" t="s">
        <v>261</v>
      </c>
      <c r="P81" s="102" t="s">
        <v>111</v>
      </c>
      <c r="Q81" s="98"/>
      <c r="R81" s="98"/>
      <c r="S81" s="98"/>
    </row>
    <row r="82" spans="1:19" s="160" customFormat="1" ht="15.75">
      <c r="A82" s="170"/>
      <c r="B82" s="98"/>
      <c r="C82" s="98" t="s">
        <v>12</v>
      </c>
      <c r="D82" s="99"/>
      <c r="E82" s="99"/>
      <c r="F82" s="99"/>
      <c r="G82" s="99"/>
      <c r="H82" s="171">
        <f>SUM(H7:H77)</f>
        <v>36060977.07</v>
      </c>
      <c r="I82" s="171">
        <f>SUM(I8:I77)</f>
        <v>22088319.289999999</v>
      </c>
      <c r="J82" s="171">
        <f>SUM(J7:J74)</f>
        <v>16286196.139999999</v>
      </c>
      <c r="K82" s="98"/>
      <c r="L82" s="113">
        <f>SUM(L7:L74)</f>
        <v>45482484.049999997</v>
      </c>
      <c r="M82" s="98"/>
      <c r="N82" s="98"/>
      <c r="O82" s="98"/>
      <c r="P82" s="98"/>
      <c r="Q82" s="98"/>
      <c r="R82" s="99"/>
      <c r="S82" s="99"/>
    </row>
    <row r="83" spans="1:19" s="9" customFormat="1" ht="15.75">
      <c r="A83" s="64"/>
      <c r="B83" s="81"/>
      <c r="C83" s="81"/>
      <c r="D83" s="43"/>
      <c r="E83" s="43"/>
      <c r="F83" s="43"/>
      <c r="G83" s="43"/>
      <c r="H83" s="70"/>
      <c r="I83" s="71"/>
      <c r="J83" s="70"/>
      <c r="K83" s="132"/>
      <c r="L83" s="81"/>
      <c r="M83" s="81"/>
      <c r="N83" s="81"/>
      <c r="O83" s="81"/>
      <c r="P83" s="81"/>
      <c r="Q83" s="81"/>
      <c r="R83" s="65"/>
      <c r="S83" s="43"/>
    </row>
    <row r="84" spans="1:19" s="9" customFormat="1" ht="15.75">
      <c r="A84" s="64"/>
      <c r="B84" s="81"/>
      <c r="C84" s="81"/>
      <c r="D84" s="43"/>
      <c r="E84" s="43"/>
      <c r="F84" s="43"/>
      <c r="G84" s="43"/>
      <c r="H84" s="70"/>
      <c r="I84" s="70"/>
      <c r="J84" s="70"/>
      <c r="K84" s="132"/>
      <c r="L84" s="81"/>
      <c r="M84" s="81"/>
      <c r="N84" s="81"/>
      <c r="O84" s="81"/>
      <c r="P84" s="81"/>
      <c r="Q84" s="81"/>
      <c r="R84" s="65"/>
      <c r="S84" s="43"/>
    </row>
    <row r="85" spans="1:19" s="9" customFormat="1" ht="15.75">
      <c r="A85" s="64"/>
      <c r="B85" s="81"/>
      <c r="C85" s="81"/>
      <c r="D85" s="43"/>
      <c r="E85" s="43"/>
      <c r="F85" s="43"/>
      <c r="G85" s="43"/>
      <c r="H85" s="70"/>
      <c r="I85" s="70"/>
      <c r="J85" s="70"/>
      <c r="K85" s="132"/>
      <c r="L85" s="81"/>
      <c r="M85" s="81"/>
      <c r="N85" s="81"/>
      <c r="O85" s="81"/>
      <c r="P85" s="81"/>
      <c r="Q85" s="81"/>
      <c r="R85" s="65"/>
      <c r="S85" s="43"/>
    </row>
    <row r="86" spans="1:19" s="7" customFormat="1" ht="15.75">
      <c r="A86" s="66"/>
      <c r="B86" s="81"/>
      <c r="C86" s="142" t="s">
        <v>639</v>
      </c>
      <c r="D86" s="142"/>
      <c r="E86" s="142"/>
      <c r="F86" s="142"/>
      <c r="G86" s="142"/>
      <c r="H86" s="142"/>
      <c r="I86" s="142"/>
      <c r="J86" s="81"/>
      <c r="K86" s="132"/>
      <c r="L86" s="81"/>
      <c r="M86" s="81"/>
      <c r="N86" s="81"/>
      <c r="O86" s="81"/>
      <c r="P86" s="81"/>
      <c r="Q86" s="81"/>
      <c r="R86" s="67"/>
      <c r="S86" s="37"/>
    </row>
    <row r="87" spans="1:19" s="7" customFormat="1" ht="37.5" customHeight="1">
      <c r="A87" s="66"/>
      <c r="B87" s="81"/>
      <c r="C87" s="37"/>
      <c r="D87" s="37"/>
      <c r="E87" s="37"/>
      <c r="F87" s="37"/>
      <c r="G87" s="37"/>
      <c r="H87" s="37"/>
      <c r="I87" s="37"/>
      <c r="J87" s="81"/>
      <c r="K87" s="132"/>
      <c r="L87" s="81"/>
      <c r="M87" s="81"/>
      <c r="N87" s="81"/>
      <c r="O87" s="81"/>
      <c r="P87" s="81"/>
      <c r="Q87" s="81"/>
      <c r="R87" s="37"/>
      <c r="S87" s="37"/>
    </row>
    <row r="88" spans="1:19" s="7" customFormat="1" ht="15.75">
      <c r="A88" s="66"/>
      <c r="B88" s="81"/>
      <c r="C88" s="81"/>
      <c r="D88" s="81"/>
      <c r="E88" s="81"/>
      <c r="F88" s="81"/>
      <c r="G88" s="81"/>
      <c r="H88" s="81"/>
      <c r="I88" s="81"/>
      <c r="J88" s="81"/>
      <c r="K88" s="132"/>
      <c r="L88" s="81"/>
      <c r="M88" s="81"/>
      <c r="N88" s="81"/>
      <c r="O88" s="81"/>
      <c r="P88" s="81"/>
      <c r="Q88" s="81"/>
      <c r="R88" s="37"/>
      <c r="S88" s="37"/>
    </row>
    <row r="89" spans="1:19" s="7" customFormat="1" ht="15.75">
      <c r="A89" s="66"/>
      <c r="B89" s="81"/>
      <c r="C89" s="81"/>
      <c r="D89" s="81"/>
      <c r="E89" s="81"/>
      <c r="F89" s="81"/>
      <c r="G89" s="81"/>
      <c r="H89" s="81"/>
      <c r="I89" s="81"/>
      <c r="J89" s="81"/>
      <c r="K89" s="132"/>
      <c r="L89" s="81"/>
      <c r="M89" s="81"/>
      <c r="N89" s="81"/>
      <c r="O89" s="81"/>
      <c r="P89" s="81"/>
      <c r="Q89" s="81"/>
      <c r="R89" s="37"/>
      <c r="S89" s="37"/>
    </row>
    <row r="90" spans="1:19" s="7" customFormat="1" ht="15.75">
      <c r="A90" s="66"/>
      <c r="B90" s="81"/>
      <c r="C90" s="81"/>
      <c r="D90" s="81"/>
      <c r="E90" s="81"/>
      <c r="F90" s="81"/>
      <c r="G90" s="81"/>
      <c r="H90" s="81"/>
      <c r="I90" s="81"/>
      <c r="J90" s="81"/>
      <c r="K90" s="132"/>
      <c r="L90" s="81"/>
      <c r="M90" s="81"/>
      <c r="N90" s="81"/>
      <c r="O90" s="81"/>
      <c r="P90" s="81"/>
      <c r="Q90" s="81"/>
      <c r="R90" s="37"/>
      <c r="S90" s="37"/>
    </row>
    <row r="91" spans="1:19" s="7" customFormat="1" ht="15.75">
      <c r="A91" s="66"/>
      <c r="B91" s="81"/>
      <c r="C91" s="81"/>
      <c r="D91" s="81"/>
      <c r="E91" s="81"/>
      <c r="F91" s="81"/>
      <c r="G91" s="81"/>
      <c r="H91" s="81"/>
      <c r="I91" s="81"/>
      <c r="J91" s="81"/>
      <c r="K91" s="132"/>
      <c r="L91" s="81"/>
      <c r="M91" s="81"/>
      <c r="N91" s="81"/>
      <c r="O91" s="81"/>
      <c r="P91" s="81"/>
      <c r="Q91" s="81"/>
      <c r="R91" s="37"/>
      <c r="S91" s="37"/>
    </row>
    <row r="92" spans="1:19" s="7" customFormat="1" ht="15.75">
      <c r="A92" s="66"/>
      <c r="B92" s="81"/>
      <c r="C92" s="81"/>
      <c r="D92" s="81"/>
      <c r="E92" s="81"/>
      <c r="F92" s="81"/>
      <c r="G92" s="81"/>
      <c r="H92" s="81"/>
      <c r="I92" s="81"/>
      <c r="J92" s="81"/>
      <c r="K92" s="132"/>
      <c r="L92" s="81"/>
      <c r="M92" s="81"/>
      <c r="N92" s="81"/>
      <c r="O92" s="81"/>
      <c r="P92" s="81"/>
      <c r="Q92" s="81"/>
      <c r="R92" s="37"/>
      <c r="S92" s="37"/>
    </row>
    <row r="93" spans="1:19" s="7" customFormat="1" ht="15.75">
      <c r="A93" s="66"/>
      <c r="B93" s="81"/>
      <c r="C93" s="81"/>
      <c r="D93" s="81"/>
      <c r="E93" s="81"/>
      <c r="F93" s="81"/>
      <c r="G93" s="81"/>
      <c r="H93" s="81"/>
      <c r="I93" s="81"/>
      <c r="J93" s="81"/>
      <c r="K93" s="132"/>
      <c r="L93" s="81"/>
      <c r="M93" s="81"/>
      <c r="N93" s="81"/>
      <c r="O93" s="81"/>
      <c r="P93" s="81"/>
      <c r="Q93" s="81"/>
      <c r="R93" s="37"/>
      <c r="S93" s="37"/>
    </row>
    <row r="94" spans="1:19" s="7" customFormat="1" ht="15.75">
      <c r="A94" s="66"/>
      <c r="B94" s="81"/>
      <c r="C94" s="81"/>
      <c r="D94" s="81"/>
      <c r="E94" s="81"/>
      <c r="F94" s="81"/>
      <c r="G94" s="81"/>
      <c r="H94" s="81"/>
      <c r="I94" s="81"/>
      <c r="J94" s="81"/>
      <c r="K94" s="132"/>
      <c r="L94" s="81"/>
      <c r="M94" s="81"/>
      <c r="N94" s="81"/>
      <c r="O94" s="81"/>
      <c r="P94" s="81"/>
      <c r="Q94" s="81"/>
      <c r="R94" s="37"/>
      <c r="S94" s="37"/>
    </row>
    <row r="95" spans="1:19" s="7" customFormat="1" ht="15.75">
      <c r="A95" s="66"/>
      <c r="B95" s="81"/>
      <c r="C95" s="81"/>
      <c r="D95" s="81"/>
      <c r="E95" s="81"/>
      <c r="F95" s="81"/>
      <c r="G95" s="81"/>
      <c r="H95" s="81"/>
      <c r="I95" s="81"/>
      <c r="J95" s="81"/>
      <c r="K95" s="132"/>
      <c r="L95" s="81"/>
      <c r="M95" s="81"/>
      <c r="N95" s="81"/>
      <c r="O95" s="81"/>
      <c r="P95" s="81"/>
      <c r="Q95" s="81"/>
      <c r="R95" s="37"/>
      <c r="S95" s="37"/>
    </row>
    <row r="96" spans="1:19" s="7" customFormat="1" ht="15.75">
      <c r="A96" s="66"/>
      <c r="B96" s="81"/>
      <c r="C96" s="81"/>
      <c r="D96" s="81"/>
      <c r="E96" s="81"/>
      <c r="F96" s="81"/>
      <c r="G96" s="81"/>
      <c r="H96" s="81"/>
      <c r="I96" s="81"/>
      <c r="J96" s="81"/>
      <c r="K96" s="132"/>
      <c r="L96" s="81"/>
      <c r="M96" s="81"/>
      <c r="N96" s="81"/>
      <c r="O96" s="81"/>
      <c r="P96" s="81"/>
      <c r="Q96" s="81"/>
      <c r="R96" s="37"/>
      <c r="S96" s="37"/>
    </row>
    <row r="97" spans="1:19" s="7" customFormat="1" ht="15.75">
      <c r="A97" s="66"/>
      <c r="B97" s="81"/>
      <c r="C97" s="81"/>
      <c r="D97" s="81"/>
      <c r="E97" s="81"/>
      <c r="F97" s="81"/>
      <c r="G97" s="81"/>
      <c r="H97" s="81"/>
      <c r="I97" s="81"/>
      <c r="J97" s="81"/>
      <c r="K97" s="132"/>
      <c r="L97" s="81"/>
      <c r="M97" s="81"/>
      <c r="N97" s="81"/>
      <c r="O97" s="81"/>
      <c r="P97" s="81"/>
      <c r="Q97" s="81"/>
      <c r="R97" s="37"/>
      <c r="S97" s="37"/>
    </row>
    <row r="98" spans="1:19" s="7" customFormat="1" ht="15.75">
      <c r="A98" s="66"/>
      <c r="B98" s="81"/>
      <c r="C98" s="81"/>
      <c r="D98" s="81"/>
      <c r="E98" s="81"/>
      <c r="F98" s="81"/>
      <c r="G98" s="81"/>
      <c r="H98" s="81"/>
      <c r="I98" s="81"/>
      <c r="J98" s="81"/>
      <c r="K98" s="132"/>
      <c r="L98" s="81"/>
      <c r="M98" s="81"/>
      <c r="N98" s="81"/>
      <c r="O98" s="81"/>
      <c r="P98" s="81"/>
      <c r="Q98" s="81"/>
      <c r="R98" s="37"/>
      <c r="S98" s="37"/>
    </row>
    <row r="99" spans="1:19" s="7" customFormat="1" ht="15.75">
      <c r="A99" s="66"/>
      <c r="B99" s="81"/>
      <c r="C99" s="81"/>
      <c r="D99" s="81"/>
      <c r="E99" s="81"/>
      <c r="F99" s="81"/>
      <c r="G99" s="81"/>
      <c r="H99" s="81"/>
      <c r="I99" s="81"/>
      <c r="J99" s="81"/>
      <c r="K99" s="132"/>
      <c r="L99" s="81"/>
      <c r="M99" s="81"/>
      <c r="N99" s="81"/>
      <c r="O99" s="81"/>
      <c r="P99" s="81"/>
      <c r="Q99" s="81"/>
      <c r="R99" s="37"/>
      <c r="S99" s="37"/>
    </row>
    <row r="100" spans="1:19" s="7" customFormat="1" ht="15.75">
      <c r="A100" s="66"/>
      <c r="B100" s="81"/>
      <c r="C100" s="81"/>
      <c r="D100" s="81"/>
      <c r="E100" s="81"/>
      <c r="F100" s="81"/>
      <c r="G100" s="81"/>
      <c r="H100" s="81"/>
      <c r="I100" s="81"/>
      <c r="J100" s="81"/>
      <c r="K100" s="132"/>
      <c r="L100" s="81"/>
      <c r="M100" s="81"/>
      <c r="N100" s="81"/>
      <c r="O100" s="81"/>
      <c r="P100" s="81"/>
      <c r="Q100" s="81"/>
      <c r="R100" s="37"/>
      <c r="S100" s="37"/>
    </row>
    <row r="101" spans="1:19" s="7" customFormat="1" ht="15.75">
      <c r="A101" s="66"/>
      <c r="B101" s="81"/>
      <c r="C101" s="81"/>
      <c r="D101" s="81"/>
      <c r="E101" s="81"/>
      <c r="F101" s="81"/>
      <c r="G101" s="81"/>
      <c r="H101" s="81"/>
      <c r="I101" s="81"/>
      <c r="J101" s="81"/>
      <c r="K101" s="132"/>
      <c r="L101" s="81"/>
      <c r="M101" s="81"/>
      <c r="N101" s="81"/>
      <c r="O101" s="81"/>
      <c r="P101" s="81"/>
      <c r="Q101" s="81"/>
      <c r="R101" s="37"/>
      <c r="S101" s="37"/>
    </row>
    <row r="102" spans="1:19" s="7" customFormat="1" ht="15.75">
      <c r="A102" s="66"/>
      <c r="B102" s="81"/>
      <c r="C102" s="81"/>
      <c r="D102" s="81"/>
      <c r="E102" s="81"/>
      <c r="F102" s="81"/>
      <c r="G102" s="81"/>
      <c r="H102" s="81"/>
      <c r="I102" s="81"/>
      <c r="J102" s="81"/>
      <c r="K102" s="132"/>
      <c r="L102" s="81"/>
      <c r="M102" s="81"/>
      <c r="N102" s="81"/>
      <c r="O102" s="81"/>
      <c r="P102" s="81"/>
      <c r="Q102" s="81"/>
      <c r="R102" s="37"/>
      <c r="S102" s="37"/>
    </row>
    <row r="103" spans="1:19" s="7" customFormat="1" ht="15.75">
      <c r="A103" s="66"/>
      <c r="B103" s="81"/>
      <c r="C103" s="81"/>
      <c r="D103" s="81"/>
      <c r="E103" s="81"/>
      <c r="F103" s="81"/>
      <c r="G103" s="81"/>
      <c r="H103" s="81"/>
      <c r="I103" s="81"/>
      <c r="J103" s="81"/>
      <c r="K103" s="132"/>
      <c r="L103" s="81"/>
      <c r="M103" s="81"/>
      <c r="N103" s="81"/>
      <c r="O103" s="81"/>
      <c r="P103" s="81"/>
      <c r="Q103" s="81"/>
      <c r="R103" s="37"/>
      <c r="S103" s="37"/>
    </row>
    <row r="104" spans="1:19" s="7" customFormat="1" ht="15.75">
      <c r="A104" s="66"/>
      <c r="B104" s="81"/>
      <c r="C104" s="81"/>
      <c r="D104" s="81"/>
      <c r="E104" s="81"/>
      <c r="F104" s="81"/>
      <c r="G104" s="81"/>
      <c r="H104" s="81"/>
      <c r="I104" s="81"/>
      <c r="J104" s="81"/>
      <c r="K104" s="132"/>
      <c r="L104" s="81"/>
      <c r="M104" s="81"/>
      <c r="N104" s="81"/>
      <c r="O104" s="81"/>
      <c r="P104" s="81"/>
      <c r="Q104" s="81"/>
      <c r="R104" s="37"/>
      <c r="S104" s="37"/>
    </row>
    <row r="105" spans="1:19" s="7" customFormat="1" ht="15.75">
      <c r="A105" s="66"/>
      <c r="B105" s="81"/>
      <c r="C105" s="81"/>
      <c r="D105" s="81"/>
      <c r="E105" s="81"/>
      <c r="F105" s="81"/>
      <c r="G105" s="81"/>
      <c r="H105" s="81"/>
      <c r="I105" s="81"/>
      <c r="J105" s="81"/>
      <c r="K105" s="132"/>
      <c r="L105" s="81"/>
      <c r="M105" s="81"/>
      <c r="N105" s="81"/>
      <c r="O105" s="81"/>
      <c r="P105" s="81"/>
      <c r="Q105" s="81"/>
      <c r="R105" s="37"/>
      <c r="S105" s="37"/>
    </row>
    <row r="106" spans="1:19" s="7" customFormat="1" ht="15.75">
      <c r="A106" s="66"/>
      <c r="B106" s="81"/>
      <c r="C106" s="81"/>
      <c r="D106" s="81"/>
      <c r="E106" s="81"/>
      <c r="F106" s="81"/>
      <c r="G106" s="81"/>
      <c r="H106" s="81"/>
      <c r="I106" s="81"/>
      <c r="J106" s="81"/>
      <c r="K106" s="132"/>
      <c r="L106" s="81"/>
      <c r="M106" s="81"/>
      <c r="N106" s="81"/>
      <c r="O106" s="81"/>
      <c r="P106" s="81"/>
      <c r="Q106" s="81"/>
      <c r="R106" s="37"/>
      <c r="S106" s="37"/>
    </row>
    <row r="107" spans="1:19" s="7" customFormat="1" ht="15.75">
      <c r="A107" s="66"/>
      <c r="B107" s="81"/>
      <c r="C107" s="81"/>
      <c r="D107" s="81"/>
      <c r="E107" s="81"/>
      <c r="F107" s="81"/>
      <c r="G107" s="81"/>
      <c r="H107" s="81"/>
      <c r="I107" s="81"/>
      <c r="J107" s="81"/>
      <c r="K107" s="132"/>
      <c r="L107" s="81"/>
      <c r="M107" s="81"/>
      <c r="N107" s="81"/>
      <c r="O107" s="81"/>
      <c r="P107" s="81"/>
      <c r="Q107" s="81"/>
      <c r="R107" s="37"/>
      <c r="S107" s="37"/>
    </row>
    <row r="108" spans="1:19" s="7" customFormat="1" ht="15.75">
      <c r="A108" s="66"/>
      <c r="B108" s="81"/>
      <c r="C108" s="81"/>
      <c r="D108" s="81"/>
      <c r="E108" s="81"/>
      <c r="F108" s="81"/>
      <c r="G108" s="81"/>
      <c r="H108" s="81"/>
      <c r="I108" s="81"/>
      <c r="J108" s="81"/>
      <c r="K108" s="132"/>
      <c r="L108" s="81"/>
      <c r="M108" s="81"/>
      <c r="N108" s="81"/>
      <c r="O108" s="81"/>
      <c r="P108" s="81"/>
      <c r="Q108" s="81"/>
      <c r="R108" s="37"/>
      <c r="S108" s="37"/>
    </row>
    <row r="109" spans="1:19" s="7" customFormat="1" ht="15.75">
      <c r="A109" s="66"/>
      <c r="B109" s="81"/>
      <c r="C109" s="81"/>
      <c r="D109" s="81"/>
      <c r="E109" s="81"/>
      <c r="F109" s="81"/>
      <c r="G109" s="81"/>
      <c r="H109" s="81"/>
      <c r="I109" s="81"/>
      <c r="J109" s="81"/>
      <c r="K109" s="132"/>
      <c r="L109" s="81"/>
      <c r="M109" s="81"/>
      <c r="N109" s="81"/>
      <c r="O109" s="81"/>
      <c r="P109" s="81"/>
      <c r="Q109" s="81"/>
      <c r="R109" s="37"/>
      <c r="S109" s="37"/>
    </row>
    <row r="110" spans="1:19" s="7" customFormat="1" ht="15.75">
      <c r="A110" s="66"/>
      <c r="B110" s="81"/>
      <c r="C110" s="81"/>
      <c r="D110" s="81"/>
      <c r="E110" s="81"/>
      <c r="F110" s="81"/>
      <c r="G110" s="81"/>
      <c r="H110" s="81"/>
      <c r="I110" s="81"/>
      <c r="J110" s="81"/>
      <c r="K110" s="132"/>
      <c r="L110" s="81"/>
      <c r="M110" s="81"/>
      <c r="N110" s="81"/>
      <c r="O110" s="81"/>
      <c r="P110" s="81"/>
      <c r="Q110" s="81"/>
      <c r="R110" s="37"/>
      <c r="S110" s="37"/>
    </row>
    <row r="111" spans="1:19" s="7" customFormat="1" ht="15.75">
      <c r="A111" s="66"/>
      <c r="B111" s="81"/>
      <c r="C111" s="81"/>
      <c r="D111" s="81"/>
      <c r="E111" s="81"/>
      <c r="F111" s="81"/>
      <c r="G111" s="81"/>
      <c r="H111" s="81"/>
      <c r="I111" s="81"/>
      <c r="J111" s="81"/>
      <c r="K111" s="132"/>
      <c r="L111" s="81"/>
      <c r="M111" s="81"/>
      <c r="N111" s="81"/>
      <c r="O111" s="81"/>
      <c r="P111" s="81"/>
      <c r="Q111" s="81"/>
      <c r="R111" s="37"/>
      <c r="S111" s="37"/>
    </row>
    <row r="112" spans="1:19" s="7" customFormat="1" ht="15.75">
      <c r="A112" s="66"/>
      <c r="B112" s="81"/>
      <c r="C112" s="81"/>
      <c r="D112" s="81"/>
      <c r="E112" s="81"/>
      <c r="F112" s="81"/>
      <c r="G112" s="81"/>
      <c r="H112" s="81"/>
      <c r="I112" s="81"/>
      <c r="J112" s="81"/>
      <c r="K112" s="132"/>
      <c r="L112" s="81"/>
      <c r="M112" s="81"/>
      <c r="N112" s="81"/>
      <c r="O112" s="81"/>
      <c r="P112" s="81"/>
      <c r="Q112" s="81"/>
      <c r="R112" s="37"/>
      <c r="S112" s="37"/>
    </row>
    <row r="113" spans="1:19" s="7" customFormat="1" ht="15.75">
      <c r="A113" s="66"/>
      <c r="B113" s="81"/>
      <c r="C113" s="81"/>
      <c r="D113" s="81"/>
      <c r="E113" s="81"/>
      <c r="F113" s="81"/>
      <c r="G113" s="81"/>
      <c r="H113" s="81"/>
      <c r="I113" s="81"/>
      <c r="J113" s="81"/>
      <c r="K113" s="132"/>
      <c r="L113" s="81"/>
      <c r="M113" s="81"/>
      <c r="N113" s="81"/>
      <c r="O113" s="81"/>
      <c r="P113" s="81"/>
      <c r="Q113" s="81"/>
      <c r="R113" s="37"/>
      <c r="S113" s="37"/>
    </row>
    <row r="114" spans="1:19" s="7" customFormat="1" ht="15.75">
      <c r="A114" s="66"/>
      <c r="B114" s="81"/>
      <c r="C114" s="81"/>
      <c r="D114" s="81"/>
      <c r="E114" s="81"/>
      <c r="F114" s="81"/>
      <c r="G114" s="81"/>
      <c r="H114" s="81"/>
      <c r="I114" s="81"/>
      <c r="J114" s="81"/>
      <c r="K114" s="132"/>
      <c r="L114" s="81"/>
      <c r="M114" s="81"/>
      <c r="N114" s="81"/>
      <c r="O114" s="81"/>
      <c r="P114" s="81"/>
      <c r="Q114" s="81"/>
      <c r="R114" s="37"/>
      <c r="S114" s="37"/>
    </row>
    <row r="115" spans="1:19" s="7" customFormat="1" ht="15.75">
      <c r="A115" s="66"/>
      <c r="B115" s="81"/>
      <c r="C115" s="81"/>
      <c r="D115" s="81"/>
      <c r="E115" s="81"/>
      <c r="F115" s="81"/>
      <c r="G115" s="81"/>
      <c r="H115" s="81"/>
      <c r="I115" s="81"/>
      <c r="J115" s="81"/>
      <c r="K115" s="132"/>
      <c r="L115" s="81"/>
      <c r="M115" s="81"/>
      <c r="N115" s="81"/>
      <c r="O115" s="81"/>
      <c r="P115" s="81"/>
      <c r="Q115" s="81"/>
      <c r="R115" s="37"/>
      <c r="S115" s="37"/>
    </row>
    <row r="116" spans="1:19" s="7" customFormat="1" ht="15.75">
      <c r="A116" s="66"/>
      <c r="B116" s="81"/>
      <c r="C116" s="81"/>
      <c r="D116" s="81"/>
      <c r="E116" s="81"/>
      <c r="F116" s="81"/>
      <c r="G116" s="81"/>
      <c r="H116" s="81"/>
      <c r="I116" s="81"/>
      <c r="J116" s="81"/>
      <c r="K116" s="132"/>
      <c r="L116" s="81"/>
      <c r="M116" s="81"/>
      <c r="N116" s="81"/>
      <c r="O116" s="81"/>
      <c r="P116" s="81"/>
      <c r="Q116" s="81"/>
      <c r="R116" s="37"/>
      <c r="S116" s="37"/>
    </row>
    <row r="117" spans="1:19" s="7" customFormat="1" ht="15.75">
      <c r="A117" s="66"/>
      <c r="B117" s="81"/>
      <c r="C117" s="81"/>
      <c r="D117" s="81"/>
      <c r="E117" s="81"/>
      <c r="F117" s="81"/>
      <c r="G117" s="81"/>
      <c r="H117" s="81"/>
      <c r="I117" s="81"/>
      <c r="J117" s="81"/>
      <c r="K117" s="132"/>
      <c r="L117" s="81"/>
      <c r="M117" s="81"/>
      <c r="N117" s="81"/>
      <c r="O117" s="81"/>
      <c r="P117" s="81"/>
      <c r="Q117" s="81"/>
      <c r="R117" s="37"/>
      <c r="S117" s="37"/>
    </row>
    <row r="118" spans="1:19" s="7" customFormat="1" ht="15.75">
      <c r="A118" s="66"/>
      <c r="B118" s="81"/>
      <c r="C118" s="81"/>
      <c r="D118" s="81"/>
      <c r="E118" s="81"/>
      <c r="F118" s="81"/>
      <c r="G118" s="81"/>
      <c r="H118" s="81"/>
      <c r="I118" s="81"/>
      <c r="J118" s="81"/>
      <c r="K118" s="132"/>
      <c r="L118" s="81"/>
      <c r="M118" s="81"/>
      <c r="N118" s="81"/>
      <c r="O118" s="81"/>
      <c r="P118" s="81"/>
      <c r="Q118" s="81"/>
      <c r="R118" s="37"/>
      <c r="S118" s="37"/>
    </row>
    <row r="119" spans="1:19" s="7" customFormat="1" ht="15.75">
      <c r="A119" s="66"/>
      <c r="B119" s="81"/>
      <c r="C119" s="81"/>
      <c r="D119" s="81"/>
      <c r="E119" s="81"/>
      <c r="F119" s="81"/>
      <c r="G119" s="81"/>
      <c r="H119" s="81"/>
      <c r="I119" s="81"/>
      <c r="J119" s="81"/>
      <c r="K119" s="132"/>
      <c r="L119" s="81"/>
      <c r="M119" s="81"/>
      <c r="N119" s="81"/>
      <c r="O119" s="81"/>
      <c r="P119" s="81"/>
      <c r="Q119" s="81"/>
      <c r="R119" s="37"/>
      <c r="S119" s="37"/>
    </row>
    <row r="120" spans="1:19" s="7" customFormat="1" ht="15.75">
      <c r="A120" s="66"/>
      <c r="B120" s="81"/>
      <c r="C120" s="81"/>
      <c r="D120" s="81"/>
      <c r="E120" s="81"/>
      <c r="F120" s="81"/>
      <c r="G120" s="81"/>
      <c r="H120" s="81"/>
      <c r="I120" s="81"/>
      <c r="J120" s="81"/>
      <c r="K120" s="132"/>
      <c r="L120" s="81"/>
      <c r="M120" s="81"/>
      <c r="N120" s="81"/>
      <c r="O120" s="81"/>
      <c r="P120" s="81"/>
      <c r="Q120" s="81"/>
      <c r="R120" s="37"/>
      <c r="S120" s="37"/>
    </row>
    <row r="121" spans="1:19" s="7" customFormat="1" ht="15.75">
      <c r="A121" s="66"/>
      <c r="B121" s="81"/>
      <c r="C121" s="81"/>
      <c r="D121" s="81"/>
      <c r="E121" s="81"/>
      <c r="F121" s="81"/>
      <c r="G121" s="81"/>
      <c r="H121" s="81"/>
      <c r="I121" s="81"/>
      <c r="J121" s="81"/>
      <c r="K121" s="132"/>
      <c r="L121" s="81"/>
      <c r="M121" s="81"/>
      <c r="N121" s="81"/>
      <c r="O121" s="81"/>
      <c r="P121" s="81"/>
      <c r="Q121" s="81"/>
      <c r="R121" s="37"/>
      <c r="S121" s="37"/>
    </row>
    <row r="122" spans="1:19" s="7" customFormat="1" ht="15.75">
      <c r="A122" s="66"/>
      <c r="B122" s="81"/>
      <c r="C122" s="81"/>
      <c r="D122" s="81"/>
      <c r="E122" s="81"/>
      <c r="F122" s="81"/>
      <c r="G122" s="81"/>
      <c r="H122" s="81"/>
      <c r="I122" s="81"/>
      <c r="J122" s="81"/>
      <c r="K122" s="132"/>
      <c r="L122" s="81"/>
      <c r="M122" s="81"/>
      <c r="N122" s="81"/>
      <c r="O122" s="81"/>
      <c r="P122" s="81"/>
      <c r="Q122" s="81"/>
      <c r="R122" s="37"/>
      <c r="S122" s="37"/>
    </row>
    <row r="123" spans="1:19" s="7" customFormat="1" ht="15.75">
      <c r="A123" s="66"/>
      <c r="B123" s="81"/>
      <c r="C123" s="81"/>
      <c r="D123" s="81"/>
      <c r="E123" s="81"/>
      <c r="F123" s="81"/>
      <c r="G123" s="81"/>
      <c r="H123" s="81"/>
      <c r="I123" s="81"/>
      <c r="J123" s="81"/>
      <c r="K123" s="132"/>
      <c r="L123" s="81"/>
      <c r="M123" s="81"/>
      <c r="N123" s="81"/>
      <c r="O123" s="81"/>
      <c r="P123" s="81"/>
      <c r="Q123" s="81"/>
      <c r="R123" s="37"/>
      <c r="S123" s="37"/>
    </row>
    <row r="124" spans="1:19" s="7" customFormat="1" ht="15.75">
      <c r="A124" s="66"/>
      <c r="B124" s="81"/>
      <c r="C124" s="81"/>
      <c r="D124" s="81"/>
      <c r="E124" s="81"/>
      <c r="F124" s="81"/>
      <c r="G124" s="81"/>
      <c r="H124" s="81"/>
      <c r="I124" s="81"/>
      <c r="J124" s="81"/>
      <c r="K124" s="132"/>
      <c r="L124" s="81"/>
      <c r="M124" s="81"/>
      <c r="N124" s="81"/>
      <c r="O124" s="81"/>
      <c r="P124" s="81"/>
      <c r="Q124" s="81"/>
      <c r="R124" s="37"/>
      <c r="S124" s="37"/>
    </row>
    <row r="125" spans="1:19" s="7" customFormat="1" ht="15.75">
      <c r="A125" s="66"/>
      <c r="B125" s="81"/>
      <c r="C125" s="81"/>
      <c r="D125" s="81"/>
      <c r="E125" s="81"/>
      <c r="F125" s="81"/>
      <c r="G125" s="81"/>
      <c r="H125" s="81"/>
      <c r="I125" s="81"/>
      <c r="J125" s="81"/>
      <c r="K125" s="132"/>
      <c r="L125" s="81"/>
      <c r="M125" s="81"/>
      <c r="N125" s="81"/>
      <c r="O125" s="81"/>
      <c r="P125" s="81"/>
      <c r="Q125" s="81"/>
      <c r="R125" s="37"/>
      <c r="S125" s="37"/>
    </row>
    <row r="126" spans="1:19" s="7" customFormat="1" ht="15.75">
      <c r="A126" s="66"/>
      <c r="B126" s="81"/>
      <c r="C126" s="81"/>
      <c r="D126" s="81"/>
      <c r="E126" s="81"/>
      <c r="F126" s="81"/>
      <c r="G126" s="81"/>
      <c r="H126" s="81"/>
      <c r="I126" s="81"/>
      <c r="J126" s="81"/>
      <c r="K126" s="132"/>
      <c r="L126" s="81"/>
      <c r="M126" s="81"/>
      <c r="N126" s="81"/>
      <c r="O126" s="81"/>
      <c r="P126" s="81"/>
      <c r="Q126" s="81"/>
      <c r="R126" s="37"/>
      <c r="S126" s="37"/>
    </row>
    <row r="127" spans="1:19" s="7" customFormat="1" ht="15.75">
      <c r="A127" s="66"/>
      <c r="B127" s="81"/>
      <c r="C127" s="81"/>
      <c r="D127" s="81"/>
      <c r="E127" s="81"/>
      <c r="F127" s="81"/>
      <c r="G127" s="81"/>
      <c r="H127" s="81"/>
      <c r="I127" s="81"/>
      <c r="J127" s="81"/>
      <c r="K127" s="132"/>
      <c r="L127" s="81"/>
      <c r="M127" s="81"/>
      <c r="N127" s="81"/>
      <c r="O127" s="81"/>
      <c r="P127" s="81"/>
      <c r="Q127" s="81"/>
      <c r="R127" s="37"/>
      <c r="S127" s="37"/>
    </row>
    <row r="128" spans="1:19" s="7" customFormat="1" ht="15.75">
      <c r="A128" s="66"/>
      <c r="B128" s="18"/>
      <c r="C128" s="18"/>
      <c r="D128" s="18"/>
      <c r="E128" s="18"/>
      <c r="F128" s="18"/>
      <c r="G128" s="18"/>
      <c r="H128" s="18"/>
      <c r="I128" s="18"/>
      <c r="J128" s="18"/>
      <c r="K128" s="155"/>
      <c r="L128" s="18"/>
      <c r="M128" s="18"/>
      <c r="N128" s="18"/>
      <c r="O128" s="18"/>
      <c r="P128" s="18"/>
      <c r="Q128" s="18"/>
      <c r="R128" s="37"/>
      <c r="S128" s="37"/>
    </row>
    <row r="129" spans="1:19" s="7" customFormat="1" ht="15.75">
      <c r="A129" s="66"/>
      <c r="B129" s="18"/>
      <c r="C129" s="18"/>
      <c r="D129" s="18"/>
      <c r="E129" s="18"/>
      <c r="F129" s="18"/>
      <c r="G129" s="18"/>
      <c r="H129" s="18"/>
      <c r="I129" s="18"/>
      <c r="J129" s="18"/>
      <c r="K129" s="155"/>
      <c r="L129" s="18"/>
      <c r="M129" s="18"/>
      <c r="N129" s="18"/>
      <c r="O129" s="18"/>
      <c r="P129" s="18"/>
      <c r="Q129" s="18"/>
      <c r="R129" s="37"/>
      <c r="S129" s="37"/>
    </row>
    <row r="130" spans="1:19" s="6" customFormat="1" ht="15.75">
      <c r="A130" s="68"/>
      <c r="B130" s="18"/>
      <c r="C130" s="18"/>
      <c r="D130" s="18"/>
      <c r="E130" s="18"/>
      <c r="F130" s="18"/>
      <c r="G130" s="18"/>
      <c r="H130" s="18"/>
      <c r="I130" s="18"/>
      <c r="J130" s="18"/>
      <c r="K130" s="155"/>
      <c r="L130" s="18"/>
      <c r="M130" s="18"/>
      <c r="N130" s="18"/>
      <c r="O130" s="18"/>
      <c r="P130" s="18"/>
      <c r="Q130" s="18"/>
      <c r="R130" s="30"/>
      <c r="S130" s="30"/>
    </row>
    <row r="131" spans="1:19" s="6" customFormat="1" ht="15.75">
      <c r="A131" s="68"/>
      <c r="B131" s="18"/>
      <c r="C131" s="18"/>
      <c r="D131" s="18"/>
      <c r="E131" s="18"/>
      <c r="F131" s="18"/>
      <c r="G131" s="18"/>
      <c r="H131" s="18"/>
      <c r="I131" s="18"/>
      <c r="J131" s="18"/>
      <c r="K131" s="155"/>
      <c r="L131" s="18"/>
      <c r="M131" s="18"/>
      <c r="N131" s="18"/>
      <c r="O131" s="18"/>
      <c r="P131" s="18"/>
      <c r="Q131" s="18"/>
      <c r="R131" s="30"/>
      <c r="S131" s="30"/>
    </row>
    <row r="132" spans="1:19" s="6" customFormat="1" ht="15.75">
      <c r="A132" s="68"/>
      <c r="B132" s="18"/>
      <c r="C132" s="18"/>
      <c r="D132" s="18"/>
      <c r="E132" s="18"/>
      <c r="F132" s="18"/>
      <c r="G132" s="18"/>
      <c r="H132" s="18"/>
      <c r="I132" s="18"/>
      <c r="J132" s="18"/>
      <c r="K132" s="155"/>
      <c r="L132" s="18"/>
      <c r="M132" s="18"/>
      <c r="N132" s="18"/>
      <c r="O132" s="18"/>
      <c r="P132" s="18"/>
      <c r="Q132" s="18"/>
      <c r="R132" s="30"/>
      <c r="S132" s="30"/>
    </row>
    <row r="133" spans="1:19" s="6" customFormat="1" ht="15">
      <c r="A133" s="68"/>
      <c r="B133" s="30"/>
      <c r="C133" s="30"/>
      <c r="D133" s="30"/>
      <c r="E133" s="30"/>
      <c r="F133" s="30"/>
      <c r="G133" s="30"/>
      <c r="H133" s="30"/>
      <c r="I133" s="30"/>
      <c r="J133" s="30"/>
      <c r="K133" s="156"/>
      <c r="L133" s="30"/>
      <c r="M133" s="30"/>
      <c r="N133" s="30"/>
      <c r="O133" s="30"/>
      <c r="P133" s="30"/>
      <c r="Q133" s="30"/>
      <c r="R133" s="30"/>
      <c r="S133" s="30"/>
    </row>
    <row r="134" spans="1:19" s="6" customFormat="1" ht="15">
      <c r="A134" s="68"/>
      <c r="B134" s="30"/>
      <c r="C134" s="30"/>
      <c r="D134" s="30"/>
      <c r="E134" s="30"/>
      <c r="F134" s="30"/>
      <c r="G134" s="30"/>
      <c r="H134" s="30"/>
      <c r="I134" s="30"/>
      <c r="J134" s="30"/>
      <c r="K134" s="156"/>
      <c r="L134" s="30"/>
      <c r="M134" s="30"/>
      <c r="N134" s="30"/>
      <c r="O134" s="30"/>
      <c r="P134" s="30"/>
      <c r="Q134" s="30"/>
      <c r="R134" s="30"/>
      <c r="S134" s="30"/>
    </row>
    <row r="135" spans="1:19" s="6" customFormat="1" ht="15">
      <c r="A135" s="68"/>
      <c r="B135" s="30"/>
      <c r="C135" s="30"/>
      <c r="D135" s="30"/>
      <c r="E135" s="30"/>
      <c r="F135" s="30"/>
      <c r="G135" s="30"/>
      <c r="H135" s="30"/>
      <c r="I135" s="30"/>
      <c r="J135" s="30"/>
      <c r="K135" s="156"/>
      <c r="L135" s="30"/>
      <c r="M135" s="30"/>
      <c r="N135" s="30"/>
      <c r="O135" s="30"/>
      <c r="P135" s="30"/>
      <c r="Q135" s="30"/>
      <c r="R135" s="30"/>
      <c r="S135" s="30"/>
    </row>
    <row r="136" spans="1:19" s="6" customFormat="1" ht="15">
      <c r="A136" s="68"/>
      <c r="B136" s="30"/>
      <c r="C136" s="30"/>
      <c r="D136" s="30"/>
      <c r="E136" s="30"/>
      <c r="F136" s="30"/>
      <c r="G136" s="30"/>
      <c r="H136" s="30"/>
      <c r="I136" s="30"/>
      <c r="J136" s="30"/>
      <c r="K136" s="156"/>
      <c r="L136" s="30"/>
      <c r="M136" s="30"/>
      <c r="N136" s="30"/>
      <c r="O136" s="30"/>
      <c r="P136" s="30"/>
      <c r="Q136" s="30"/>
      <c r="R136" s="30"/>
      <c r="S136" s="30"/>
    </row>
    <row r="137" spans="1:19" s="6" customFormat="1" ht="15">
      <c r="A137" s="68"/>
      <c r="B137" s="30"/>
      <c r="C137" s="30"/>
      <c r="D137" s="30"/>
      <c r="E137" s="30"/>
      <c r="F137" s="30"/>
      <c r="G137" s="30"/>
      <c r="H137" s="30"/>
      <c r="I137" s="30"/>
      <c r="J137" s="30"/>
      <c r="K137" s="156"/>
      <c r="L137" s="30"/>
      <c r="M137" s="30"/>
      <c r="N137" s="30"/>
      <c r="O137" s="30"/>
      <c r="P137" s="30"/>
      <c r="Q137" s="30"/>
      <c r="R137" s="30"/>
      <c r="S137" s="30"/>
    </row>
    <row r="138" spans="1:19" s="6" customFormat="1" ht="15">
      <c r="A138" s="68"/>
      <c r="B138" s="31"/>
      <c r="C138" s="31"/>
      <c r="D138" s="31"/>
      <c r="E138" s="31"/>
      <c r="F138" s="31"/>
      <c r="G138" s="31"/>
      <c r="H138" s="31"/>
      <c r="I138" s="31"/>
      <c r="J138" s="31"/>
      <c r="K138" s="157"/>
      <c r="L138" s="31"/>
      <c r="M138" s="31"/>
      <c r="N138" s="31"/>
      <c r="O138" s="30"/>
      <c r="P138" s="31"/>
      <c r="Q138" s="30"/>
      <c r="R138" s="30"/>
      <c r="S138" s="30"/>
    </row>
    <row r="139" spans="1:19" s="6" customFormat="1" ht="15">
      <c r="A139" s="68"/>
      <c r="B139" s="31"/>
      <c r="C139" s="31"/>
      <c r="D139" s="31"/>
      <c r="E139" s="31"/>
      <c r="F139" s="31"/>
      <c r="G139" s="31"/>
      <c r="H139" s="31"/>
      <c r="I139" s="31"/>
      <c r="J139" s="31"/>
      <c r="K139" s="157"/>
      <c r="L139" s="31"/>
      <c r="M139" s="31"/>
      <c r="N139" s="31"/>
      <c r="O139" s="30"/>
      <c r="P139" s="31"/>
      <c r="Q139" s="30"/>
      <c r="R139" s="30"/>
      <c r="S139" s="30"/>
    </row>
    <row r="140" spans="1:19" s="10" customFormat="1" ht="15">
      <c r="A140" s="69"/>
      <c r="B140" s="31"/>
      <c r="C140" s="31"/>
      <c r="D140" s="31"/>
      <c r="E140" s="31"/>
      <c r="F140" s="31"/>
      <c r="G140" s="31"/>
      <c r="H140" s="31"/>
      <c r="I140" s="31"/>
      <c r="J140" s="31"/>
      <c r="K140" s="157"/>
      <c r="L140" s="31"/>
      <c r="M140" s="31"/>
      <c r="N140" s="31"/>
      <c r="O140" s="30"/>
      <c r="P140" s="31"/>
      <c r="Q140" s="30"/>
      <c r="R140" s="30"/>
      <c r="S140" s="31"/>
    </row>
    <row r="141" spans="1:19" s="10" customFormat="1" ht="15">
      <c r="A141" s="69"/>
      <c r="B141" s="31"/>
      <c r="C141" s="31"/>
      <c r="D141" s="31"/>
      <c r="E141" s="31"/>
      <c r="F141" s="31"/>
      <c r="G141" s="31"/>
      <c r="H141" s="31"/>
      <c r="I141" s="31"/>
      <c r="J141" s="31"/>
      <c r="K141" s="157"/>
      <c r="L141" s="31"/>
      <c r="M141" s="31"/>
      <c r="N141" s="31"/>
      <c r="O141" s="30"/>
      <c r="P141" s="31"/>
      <c r="Q141" s="30"/>
      <c r="R141" s="30"/>
      <c r="S141" s="31"/>
    </row>
    <row r="142" spans="1:19" s="10" customFormat="1" ht="15">
      <c r="A142" s="69"/>
      <c r="B142" s="28"/>
      <c r="C142" s="28"/>
      <c r="D142" s="28"/>
      <c r="E142" s="28"/>
      <c r="F142" s="28"/>
      <c r="G142" s="28"/>
      <c r="H142" s="28"/>
      <c r="I142" s="28"/>
      <c r="J142" s="28"/>
      <c r="K142" s="158"/>
      <c r="L142" s="28"/>
      <c r="M142" s="28"/>
      <c r="N142" s="28"/>
      <c r="O142" s="50"/>
      <c r="P142" s="28"/>
      <c r="Q142" s="50"/>
      <c r="R142" s="30"/>
      <c r="S142" s="31"/>
    </row>
    <row r="143" spans="1:19" s="10" customFormat="1" ht="15">
      <c r="A143" s="69"/>
      <c r="B143" s="28"/>
      <c r="C143" s="28"/>
      <c r="D143" s="28"/>
      <c r="E143" s="28"/>
      <c r="F143" s="28"/>
      <c r="G143" s="28"/>
      <c r="H143" s="28"/>
      <c r="I143" s="28"/>
      <c r="J143" s="28"/>
      <c r="K143" s="158"/>
      <c r="L143" s="28"/>
      <c r="M143" s="28"/>
      <c r="N143" s="28"/>
      <c r="O143" s="28"/>
      <c r="P143" s="28"/>
      <c r="Q143" s="50"/>
      <c r="R143" s="30"/>
      <c r="S143" s="31"/>
    </row>
    <row r="144" spans="1:19">
      <c r="A144" s="49"/>
      <c r="B144" s="28"/>
      <c r="C144" s="28"/>
      <c r="D144" s="28"/>
      <c r="E144" s="28"/>
      <c r="G144" s="28"/>
      <c r="H144" s="28"/>
      <c r="K144" s="158"/>
      <c r="L144" s="28"/>
      <c r="M144" s="28"/>
      <c r="N144" s="28"/>
      <c r="O144" s="28"/>
      <c r="P144" s="28"/>
      <c r="Q144" s="50"/>
      <c r="R144" s="50"/>
      <c r="S144" s="28"/>
    </row>
    <row r="145" spans="1:19">
      <c r="A145" s="28"/>
      <c r="B145" s="28"/>
      <c r="C145" s="28"/>
      <c r="D145" s="28"/>
      <c r="E145" s="28"/>
      <c r="G145" s="28"/>
      <c r="H145" s="28"/>
      <c r="K145" s="158"/>
      <c r="L145" s="28"/>
      <c r="M145" s="28"/>
      <c r="N145" s="28"/>
      <c r="O145" s="28"/>
      <c r="P145" s="28"/>
      <c r="Q145" s="50"/>
      <c r="R145" s="50"/>
      <c r="S145" s="28"/>
    </row>
    <row r="146" spans="1:19">
      <c r="A146" s="28"/>
      <c r="B146" s="28"/>
      <c r="C146" s="28"/>
      <c r="D146" s="28"/>
      <c r="E146" s="28"/>
      <c r="G146" s="28"/>
      <c r="H146" s="28"/>
      <c r="K146" s="158"/>
      <c r="L146" s="28"/>
      <c r="M146" s="28"/>
      <c r="N146" s="28"/>
      <c r="O146" s="28"/>
      <c r="P146" s="28"/>
      <c r="Q146" s="50"/>
      <c r="R146" s="50"/>
      <c r="S146" s="28"/>
    </row>
    <row r="147" spans="1:19">
      <c r="A147" s="28"/>
      <c r="B147" s="28"/>
      <c r="C147" s="28"/>
      <c r="D147" s="28"/>
      <c r="E147" s="28"/>
      <c r="G147" s="28"/>
      <c r="H147" s="28"/>
      <c r="K147" s="158"/>
      <c r="L147" s="28"/>
      <c r="M147" s="28"/>
      <c r="N147" s="28"/>
      <c r="O147" s="28"/>
      <c r="P147" s="28"/>
      <c r="Q147" s="50"/>
      <c r="R147" s="50"/>
      <c r="S147" s="28"/>
    </row>
    <row r="148" spans="1:19">
      <c r="A148" s="28"/>
      <c r="B148" s="28"/>
      <c r="C148" s="28"/>
      <c r="D148" s="28"/>
      <c r="E148" s="28"/>
      <c r="G148" s="28"/>
      <c r="H148" s="28"/>
      <c r="K148" s="158"/>
      <c r="L148" s="28"/>
      <c r="M148" s="28"/>
      <c r="N148" s="28"/>
      <c r="O148" s="28"/>
      <c r="P148" s="28"/>
      <c r="Q148" s="50"/>
      <c r="R148" s="50"/>
      <c r="S148" s="28"/>
    </row>
    <row r="149" spans="1:19">
      <c r="A149" s="28"/>
      <c r="B149" s="28"/>
      <c r="C149" s="28"/>
      <c r="D149" s="28"/>
      <c r="E149" s="28"/>
      <c r="G149" s="28"/>
      <c r="H149" s="28"/>
      <c r="K149" s="158"/>
      <c r="L149" s="28"/>
      <c r="M149" s="28"/>
      <c r="N149" s="28"/>
      <c r="O149" s="28"/>
      <c r="P149" s="28"/>
      <c r="Q149" s="50"/>
      <c r="R149" s="50"/>
      <c r="S149" s="28"/>
    </row>
    <row r="150" spans="1:19">
      <c r="A150" s="28"/>
      <c r="B150" s="28"/>
      <c r="C150" s="28"/>
      <c r="D150" s="28"/>
      <c r="E150" s="28"/>
      <c r="G150" s="28"/>
      <c r="H150" s="28"/>
      <c r="K150" s="158"/>
      <c r="L150" s="28"/>
      <c r="M150" s="28"/>
      <c r="N150" s="28"/>
      <c r="O150" s="28"/>
      <c r="P150" s="28"/>
      <c r="Q150" s="50"/>
      <c r="R150" s="50"/>
      <c r="S150" s="28"/>
    </row>
    <row r="151" spans="1:19">
      <c r="A151" s="28"/>
      <c r="B151" s="28"/>
      <c r="C151" s="28"/>
      <c r="D151" s="28"/>
      <c r="E151" s="28"/>
      <c r="G151" s="28"/>
      <c r="H151" s="28"/>
      <c r="K151" s="158"/>
      <c r="L151" s="28"/>
      <c r="M151" s="28"/>
      <c r="N151" s="28"/>
      <c r="O151" s="28"/>
      <c r="P151" s="28"/>
      <c r="Q151" s="50"/>
      <c r="R151" s="50"/>
      <c r="S151" s="28"/>
    </row>
    <row r="152" spans="1:19">
      <c r="A152" s="28"/>
      <c r="B152" s="28"/>
      <c r="C152" s="28"/>
      <c r="D152" s="28"/>
      <c r="E152" s="28"/>
      <c r="G152" s="28"/>
      <c r="H152" s="28"/>
      <c r="K152" s="158"/>
      <c r="L152" s="28"/>
      <c r="M152" s="28"/>
      <c r="N152" s="28"/>
      <c r="O152" s="28"/>
      <c r="P152" s="28"/>
      <c r="Q152" s="50"/>
      <c r="R152" s="50"/>
      <c r="S152" s="28"/>
    </row>
    <row r="153" spans="1:19">
      <c r="A153" s="28"/>
      <c r="B153" s="28"/>
      <c r="C153" s="28"/>
      <c r="D153" s="28"/>
      <c r="E153" s="28"/>
      <c r="G153" s="28"/>
      <c r="H153" s="28"/>
      <c r="K153" s="158"/>
      <c r="L153" s="28"/>
      <c r="M153" s="28"/>
      <c r="N153" s="28"/>
      <c r="O153" s="28"/>
      <c r="P153" s="28"/>
      <c r="Q153" s="50"/>
      <c r="R153" s="50"/>
      <c r="S153" s="28"/>
    </row>
    <row r="154" spans="1:19">
      <c r="A154" s="28"/>
      <c r="B154" s="28"/>
      <c r="C154" s="28"/>
      <c r="D154" s="28"/>
      <c r="E154" s="28"/>
      <c r="G154" s="28"/>
      <c r="H154" s="28"/>
      <c r="K154" s="158"/>
      <c r="L154" s="28"/>
      <c r="M154" s="28"/>
      <c r="N154" s="28"/>
      <c r="O154" s="28"/>
      <c r="P154" s="28"/>
      <c r="Q154" s="50"/>
      <c r="R154" s="50"/>
      <c r="S154" s="28"/>
    </row>
    <row r="155" spans="1:19">
      <c r="A155" s="28"/>
      <c r="B155" s="28"/>
      <c r="C155" s="28"/>
      <c r="D155" s="28"/>
      <c r="E155" s="28"/>
      <c r="G155" s="28"/>
      <c r="H155" s="28"/>
      <c r="K155" s="158"/>
      <c r="L155" s="28"/>
      <c r="M155" s="28"/>
      <c r="N155" s="28"/>
      <c r="O155" s="28"/>
      <c r="P155" s="28"/>
      <c r="Q155" s="50"/>
      <c r="R155" s="50"/>
      <c r="S155" s="28"/>
    </row>
    <row r="156" spans="1:19">
      <c r="A156" s="28"/>
      <c r="B156" s="28"/>
      <c r="C156" s="28"/>
      <c r="D156" s="28"/>
      <c r="E156" s="28"/>
      <c r="G156" s="28"/>
      <c r="H156" s="28"/>
      <c r="K156" s="158"/>
      <c r="L156" s="28"/>
      <c r="M156" s="28"/>
      <c r="N156" s="28"/>
      <c r="O156" s="28"/>
      <c r="P156" s="28"/>
      <c r="Q156" s="50"/>
      <c r="R156" s="50"/>
      <c r="S156" s="28"/>
    </row>
    <row r="157" spans="1:19">
      <c r="A157" s="28"/>
      <c r="B157" s="28"/>
      <c r="C157" s="28"/>
      <c r="D157" s="28"/>
      <c r="E157" s="28"/>
      <c r="G157" s="28"/>
      <c r="H157" s="28"/>
      <c r="K157" s="158"/>
      <c r="L157" s="28"/>
      <c r="M157" s="28"/>
      <c r="N157" s="28"/>
      <c r="O157" s="28"/>
      <c r="P157" s="28"/>
      <c r="Q157" s="50"/>
      <c r="R157" s="50"/>
      <c r="S157" s="28"/>
    </row>
    <row r="158" spans="1:19">
      <c r="A158" s="28"/>
      <c r="B158" s="28"/>
      <c r="C158" s="28"/>
      <c r="D158" s="28"/>
      <c r="E158" s="28"/>
      <c r="G158" s="28"/>
      <c r="H158" s="28"/>
      <c r="K158" s="158"/>
      <c r="L158" s="28"/>
      <c r="M158" s="28"/>
      <c r="N158" s="28"/>
      <c r="O158" s="28"/>
      <c r="P158" s="28"/>
      <c r="Q158" s="50"/>
      <c r="R158" s="50"/>
      <c r="S158" s="28"/>
    </row>
    <row r="159" spans="1:19">
      <c r="A159" s="28"/>
      <c r="B159" s="28"/>
      <c r="C159" s="28"/>
      <c r="D159" s="28"/>
      <c r="E159" s="28"/>
      <c r="G159" s="28"/>
      <c r="H159" s="28"/>
      <c r="K159" s="158"/>
      <c r="L159" s="28"/>
      <c r="M159" s="28"/>
      <c r="N159" s="28"/>
      <c r="O159" s="28"/>
      <c r="P159" s="28"/>
      <c r="Q159" s="50"/>
      <c r="R159" s="50"/>
      <c r="S159" s="28"/>
    </row>
    <row r="160" spans="1:19">
      <c r="A160" s="28"/>
      <c r="B160" s="28"/>
      <c r="C160" s="28"/>
      <c r="D160" s="28"/>
      <c r="E160" s="28"/>
      <c r="G160" s="28"/>
      <c r="H160" s="28"/>
      <c r="K160" s="158"/>
      <c r="L160" s="28"/>
      <c r="M160" s="28"/>
      <c r="N160" s="28"/>
      <c r="O160" s="28"/>
      <c r="P160" s="28"/>
      <c r="Q160" s="50"/>
      <c r="R160" s="50"/>
      <c r="S160" s="28"/>
    </row>
    <row r="161" spans="1:19">
      <c r="A161" s="28"/>
      <c r="B161" s="28"/>
      <c r="C161" s="28"/>
      <c r="D161" s="28"/>
      <c r="E161" s="28"/>
      <c r="G161" s="28"/>
      <c r="H161" s="28"/>
      <c r="K161" s="158"/>
      <c r="L161" s="28"/>
      <c r="M161" s="28"/>
      <c r="N161" s="28"/>
      <c r="O161" s="28"/>
      <c r="P161" s="28"/>
      <c r="Q161" s="50"/>
      <c r="R161" s="50"/>
      <c r="S161" s="28"/>
    </row>
    <row r="162" spans="1:19">
      <c r="A162" s="28"/>
      <c r="B162" s="28"/>
      <c r="C162" s="28"/>
      <c r="D162" s="28"/>
      <c r="E162" s="28"/>
      <c r="G162" s="28"/>
      <c r="H162" s="28"/>
      <c r="K162" s="158"/>
      <c r="L162" s="28"/>
      <c r="M162" s="28"/>
      <c r="N162" s="28"/>
      <c r="O162" s="28"/>
      <c r="P162" s="28"/>
      <c r="Q162" s="50"/>
      <c r="R162" s="50"/>
      <c r="S162" s="28"/>
    </row>
    <row r="163" spans="1:19">
      <c r="A163" s="28"/>
      <c r="B163" s="28"/>
      <c r="C163" s="28"/>
      <c r="D163" s="28"/>
      <c r="E163" s="28"/>
      <c r="G163" s="28"/>
      <c r="H163" s="28"/>
      <c r="K163" s="158"/>
      <c r="L163" s="28"/>
      <c r="M163" s="28"/>
      <c r="N163" s="28"/>
      <c r="O163" s="28"/>
      <c r="P163" s="28"/>
      <c r="Q163" s="50"/>
      <c r="R163" s="50"/>
      <c r="S163" s="28"/>
    </row>
    <row r="164" spans="1:19">
      <c r="A164" s="28"/>
      <c r="B164" s="28"/>
      <c r="C164" s="28"/>
      <c r="D164" s="28"/>
      <c r="E164" s="28"/>
      <c r="G164" s="28"/>
      <c r="H164" s="28"/>
      <c r="K164" s="158"/>
      <c r="L164" s="28"/>
      <c r="M164" s="28"/>
      <c r="N164" s="28"/>
      <c r="O164" s="28"/>
      <c r="P164" s="28"/>
      <c r="Q164" s="50"/>
      <c r="R164" s="50"/>
      <c r="S164" s="28"/>
    </row>
    <row r="165" spans="1:19">
      <c r="A165" s="28"/>
      <c r="B165" s="28"/>
      <c r="C165" s="28"/>
      <c r="D165" s="28"/>
      <c r="E165" s="28"/>
      <c r="G165" s="28"/>
      <c r="H165" s="28"/>
      <c r="K165" s="158"/>
      <c r="L165" s="28"/>
      <c r="M165" s="28"/>
      <c r="N165" s="28"/>
      <c r="O165" s="28"/>
      <c r="P165" s="28"/>
      <c r="Q165" s="50"/>
      <c r="R165" s="50"/>
      <c r="S165" s="28"/>
    </row>
    <row r="166" spans="1:19">
      <c r="A166" s="28"/>
      <c r="B166" s="28"/>
      <c r="C166" s="28"/>
      <c r="D166" s="28"/>
      <c r="E166" s="28"/>
      <c r="G166" s="28"/>
      <c r="H166" s="28"/>
      <c r="K166" s="158"/>
      <c r="L166" s="28"/>
      <c r="M166" s="28"/>
      <c r="N166" s="28"/>
      <c r="O166" s="28"/>
      <c r="P166" s="28"/>
      <c r="Q166" s="50"/>
      <c r="R166" s="50"/>
      <c r="S166" s="28"/>
    </row>
    <row r="167" spans="1:19">
      <c r="A167" s="28"/>
      <c r="B167" s="28"/>
      <c r="C167" s="28"/>
      <c r="D167" s="28"/>
      <c r="E167" s="28"/>
      <c r="G167" s="28"/>
      <c r="H167" s="28"/>
      <c r="K167" s="158"/>
      <c r="L167" s="28"/>
      <c r="M167" s="28"/>
      <c r="N167" s="28"/>
      <c r="O167" s="28"/>
      <c r="P167" s="28"/>
      <c r="Q167" s="50"/>
      <c r="R167" s="50"/>
      <c r="S167" s="28"/>
    </row>
    <row r="168" spans="1:19">
      <c r="A168" s="28"/>
      <c r="B168" s="28"/>
      <c r="C168" s="28"/>
      <c r="D168" s="28"/>
      <c r="E168" s="28"/>
      <c r="G168" s="28"/>
      <c r="H168" s="28"/>
      <c r="K168" s="158"/>
      <c r="L168" s="28"/>
      <c r="M168" s="28"/>
      <c r="N168" s="28"/>
      <c r="O168" s="28"/>
      <c r="P168" s="28"/>
      <c r="Q168" s="50"/>
      <c r="R168" s="50"/>
      <c r="S168" s="28"/>
    </row>
    <row r="169" spans="1:19">
      <c r="A169" s="28"/>
      <c r="B169" s="28"/>
      <c r="C169" s="28"/>
      <c r="D169" s="28"/>
      <c r="E169" s="28"/>
      <c r="G169" s="28"/>
      <c r="H169" s="28"/>
      <c r="K169" s="158"/>
      <c r="L169" s="28"/>
      <c r="M169" s="28"/>
      <c r="N169" s="28"/>
      <c r="O169" s="28"/>
      <c r="P169" s="28"/>
      <c r="Q169" s="50"/>
      <c r="R169" s="50"/>
      <c r="S169" s="28"/>
    </row>
    <row r="170" spans="1:19">
      <c r="A170" s="28"/>
      <c r="B170" s="28"/>
      <c r="C170" s="28"/>
      <c r="D170" s="28"/>
      <c r="E170" s="28"/>
      <c r="G170" s="28"/>
      <c r="H170" s="28"/>
      <c r="K170" s="158"/>
      <c r="L170" s="28"/>
      <c r="M170" s="28"/>
      <c r="N170" s="28"/>
      <c r="O170" s="28"/>
      <c r="P170" s="28"/>
      <c r="Q170" s="50"/>
      <c r="R170" s="50"/>
      <c r="S170" s="28"/>
    </row>
    <row r="171" spans="1:19">
      <c r="A171" s="28"/>
      <c r="B171" s="28"/>
      <c r="C171" s="28"/>
      <c r="D171" s="28"/>
      <c r="E171" s="28"/>
      <c r="G171" s="28"/>
      <c r="H171" s="28"/>
      <c r="K171" s="158"/>
      <c r="L171" s="28"/>
      <c r="M171" s="28"/>
      <c r="N171" s="28"/>
      <c r="O171" s="28"/>
      <c r="P171" s="28"/>
      <c r="Q171" s="50"/>
      <c r="R171" s="50"/>
      <c r="S171" s="28"/>
    </row>
    <row r="172" spans="1:19">
      <c r="A172" s="28"/>
      <c r="B172" s="28"/>
      <c r="C172" s="28"/>
      <c r="D172" s="28"/>
      <c r="E172" s="28"/>
      <c r="G172" s="28"/>
      <c r="H172" s="28"/>
      <c r="K172" s="158"/>
      <c r="L172" s="28"/>
      <c r="M172" s="28"/>
      <c r="N172" s="28"/>
      <c r="O172" s="28"/>
      <c r="P172" s="28"/>
      <c r="Q172" s="50"/>
      <c r="R172" s="50"/>
      <c r="S172" s="28"/>
    </row>
    <row r="173" spans="1:19">
      <c r="A173" s="28"/>
      <c r="B173" s="28"/>
      <c r="C173" s="28"/>
      <c r="D173" s="28"/>
      <c r="E173" s="28"/>
      <c r="G173" s="28"/>
      <c r="H173" s="28"/>
      <c r="K173" s="158"/>
      <c r="L173" s="28"/>
      <c r="M173" s="28"/>
      <c r="N173" s="28"/>
      <c r="O173" s="28"/>
      <c r="P173" s="28"/>
      <c r="Q173" s="50"/>
      <c r="R173" s="50"/>
      <c r="S173" s="28"/>
    </row>
    <row r="174" spans="1:19">
      <c r="A174" s="28"/>
      <c r="B174" s="28"/>
      <c r="C174" s="28"/>
      <c r="D174" s="28"/>
      <c r="E174" s="28"/>
      <c r="G174" s="28"/>
      <c r="H174" s="28"/>
      <c r="K174" s="158"/>
      <c r="L174" s="28"/>
      <c r="M174" s="28"/>
      <c r="N174" s="28"/>
      <c r="O174" s="28"/>
      <c r="P174" s="28"/>
      <c r="Q174" s="50"/>
      <c r="R174" s="50"/>
      <c r="S174" s="28"/>
    </row>
    <row r="175" spans="1:19">
      <c r="A175" s="28"/>
      <c r="B175" s="28"/>
      <c r="C175" s="28"/>
      <c r="D175" s="28"/>
      <c r="E175" s="28"/>
      <c r="G175" s="28"/>
      <c r="H175" s="28"/>
      <c r="K175" s="158"/>
      <c r="L175" s="28"/>
      <c r="M175" s="28"/>
      <c r="N175" s="28"/>
      <c r="O175" s="28"/>
      <c r="P175" s="28"/>
      <c r="Q175" s="50"/>
      <c r="R175" s="50"/>
      <c r="S175" s="28"/>
    </row>
    <row r="176" spans="1:19">
      <c r="A176" s="28"/>
      <c r="B176" s="28"/>
      <c r="C176" s="28"/>
      <c r="D176" s="28"/>
      <c r="E176" s="28"/>
      <c r="G176" s="28"/>
      <c r="H176" s="28"/>
      <c r="K176" s="158"/>
      <c r="L176" s="28"/>
      <c r="M176" s="28"/>
      <c r="N176" s="28"/>
      <c r="O176" s="28"/>
      <c r="P176" s="28"/>
      <c r="Q176" s="50"/>
      <c r="R176" s="50"/>
      <c r="S176" s="28"/>
    </row>
    <row r="177" spans="1:19">
      <c r="A177" s="28"/>
      <c r="B177" s="28"/>
      <c r="C177" s="28"/>
      <c r="D177" s="28"/>
      <c r="E177" s="28"/>
      <c r="G177" s="28"/>
      <c r="H177" s="28"/>
      <c r="K177" s="158"/>
      <c r="L177" s="28"/>
      <c r="M177" s="28"/>
      <c r="N177" s="28"/>
      <c r="O177" s="28"/>
      <c r="P177" s="28"/>
      <c r="Q177" s="50"/>
      <c r="R177" s="50"/>
      <c r="S177" s="28"/>
    </row>
    <row r="178" spans="1:19">
      <c r="A178" s="28"/>
      <c r="B178" s="28"/>
      <c r="C178" s="28"/>
      <c r="D178" s="28"/>
      <c r="E178" s="28"/>
      <c r="G178" s="28"/>
      <c r="H178" s="28"/>
      <c r="K178" s="158"/>
      <c r="L178" s="28"/>
      <c r="M178" s="28"/>
      <c r="N178" s="28"/>
      <c r="O178" s="28"/>
      <c r="P178" s="28"/>
      <c r="Q178" s="50"/>
      <c r="R178" s="50"/>
      <c r="S178" s="28"/>
    </row>
    <row r="179" spans="1:19">
      <c r="A179" s="28"/>
      <c r="B179" s="28"/>
      <c r="C179" s="28"/>
      <c r="D179" s="28"/>
      <c r="E179" s="28"/>
      <c r="G179" s="28"/>
      <c r="H179" s="28"/>
      <c r="K179" s="158"/>
      <c r="L179" s="28"/>
      <c r="M179" s="28"/>
      <c r="N179" s="28"/>
      <c r="O179" s="28"/>
      <c r="P179" s="28"/>
      <c r="Q179" s="50"/>
      <c r="R179" s="50"/>
      <c r="S179" s="28"/>
    </row>
    <row r="180" spans="1:19">
      <c r="A180" s="28"/>
      <c r="B180" s="28"/>
      <c r="C180" s="28"/>
      <c r="D180" s="28"/>
      <c r="E180" s="28"/>
      <c r="G180" s="28"/>
      <c r="H180" s="28"/>
      <c r="K180" s="158"/>
      <c r="L180" s="28"/>
      <c r="M180" s="28"/>
      <c r="N180" s="28"/>
      <c r="O180" s="28"/>
      <c r="P180" s="28"/>
      <c r="Q180" s="50"/>
      <c r="R180" s="50"/>
      <c r="S180" s="28"/>
    </row>
    <row r="181" spans="1:19">
      <c r="A181" s="28"/>
      <c r="B181" s="28"/>
      <c r="C181" s="28"/>
      <c r="D181" s="28"/>
      <c r="E181" s="28"/>
      <c r="G181" s="28"/>
      <c r="H181" s="28"/>
      <c r="K181" s="158"/>
      <c r="L181" s="28"/>
      <c r="M181" s="28"/>
      <c r="N181" s="28"/>
      <c r="O181" s="28"/>
      <c r="P181" s="28"/>
      <c r="Q181" s="50"/>
      <c r="R181" s="50"/>
      <c r="S181" s="28"/>
    </row>
    <row r="182" spans="1:19">
      <c r="A182" s="28"/>
      <c r="B182" s="28"/>
      <c r="C182" s="28"/>
      <c r="D182" s="28"/>
      <c r="E182" s="28"/>
      <c r="G182" s="28"/>
      <c r="H182" s="28"/>
      <c r="K182" s="158"/>
      <c r="L182" s="28"/>
      <c r="M182" s="28"/>
      <c r="N182" s="28"/>
      <c r="O182" s="28"/>
      <c r="P182" s="28"/>
      <c r="Q182" s="50"/>
      <c r="R182" s="50"/>
      <c r="S182" s="28"/>
    </row>
    <row r="183" spans="1:19">
      <c r="A183" s="28"/>
      <c r="B183" s="28"/>
      <c r="C183" s="28"/>
      <c r="D183" s="28"/>
      <c r="E183" s="28"/>
      <c r="G183" s="28"/>
      <c r="H183" s="28"/>
      <c r="K183" s="158"/>
      <c r="L183" s="28"/>
      <c r="M183" s="28"/>
      <c r="N183" s="28"/>
      <c r="O183" s="28"/>
      <c r="P183" s="28"/>
      <c r="Q183" s="50"/>
      <c r="R183" s="50"/>
      <c r="S183" s="28"/>
    </row>
    <row r="184" spans="1:19">
      <c r="A184" s="28"/>
      <c r="B184" s="28"/>
      <c r="C184" s="28"/>
      <c r="D184" s="28"/>
      <c r="E184" s="28"/>
      <c r="G184" s="28"/>
      <c r="H184" s="28"/>
      <c r="K184" s="158"/>
      <c r="L184" s="28"/>
      <c r="M184" s="28"/>
      <c r="N184" s="28"/>
      <c r="O184" s="28"/>
      <c r="P184" s="28"/>
      <c r="Q184" s="50"/>
      <c r="R184" s="50"/>
      <c r="S184" s="28"/>
    </row>
    <row r="185" spans="1:19">
      <c r="A185" s="28"/>
      <c r="B185" s="28"/>
      <c r="C185" s="28"/>
      <c r="D185" s="28"/>
      <c r="E185" s="28"/>
      <c r="G185" s="28"/>
      <c r="H185" s="28"/>
      <c r="K185" s="158"/>
      <c r="L185" s="28"/>
      <c r="M185" s="28"/>
      <c r="N185" s="28"/>
      <c r="O185" s="28"/>
      <c r="P185" s="28"/>
      <c r="Q185" s="50"/>
      <c r="R185" s="50"/>
      <c r="S185" s="28"/>
    </row>
    <row r="186" spans="1:19">
      <c r="A186" s="28"/>
      <c r="B186" s="28"/>
      <c r="C186" s="28"/>
      <c r="D186" s="28"/>
      <c r="E186" s="28"/>
      <c r="G186" s="28"/>
      <c r="H186" s="28"/>
      <c r="K186" s="158"/>
      <c r="L186" s="28"/>
      <c r="M186" s="28"/>
      <c r="N186" s="28"/>
      <c r="O186" s="28"/>
      <c r="P186" s="28"/>
      <c r="Q186" s="50"/>
      <c r="R186" s="50"/>
      <c r="S186" s="28"/>
    </row>
    <row r="187" spans="1:19">
      <c r="A187" s="28"/>
      <c r="B187" s="28"/>
      <c r="C187" s="28"/>
      <c r="D187" s="28"/>
      <c r="E187" s="28"/>
      <c r="G187" s="28"/>
      <c r="H187" s="28"/>
      <c r="K187" s="158"/>
      <c r="L187" s="28"/>
      <c r="M187" s="28"/>
      <c r="N187" s="28"/>
      <c r="O187" s="28"/>
      <c r="P187" s="28"/>
      <c r="Q187" s="50"/>
      <c r="R187" s="50"/>
      <c r="S187" s="28"/>
    </row>
    <row r="188" spans="1:19">
      <c r="A188" s="28"/>
      <c r="B188" s="28"/>
      <c r="C188" s="28"/>
      <c r="D188" s="28"/>
      <c r="E188" s="28"/>
      <c r="G188" s="28"/>
      <c r="H188" s="28"/>
      <c r="K188" s="158"/>
      <c r="L188" s="28"/>
      <c r="M188" s="28"/>
      <c r="N188" s="28"/>
      <c r="O188" s="28"/>
      <c r="P188" s="28"/>
      <c r="Q188" s="50"/>
      <c r="R188" s="50"/>
      <c r="S188" s="28"/>
    </row>
    <row r="189" spans="1:19">
      <c r="A189" s="28"/>
      <c r="B189" s="28"/>
      <c r="C189" s="28"/>
      <c r="D189" s="28"/>
      <c r="E189" s="28"/>
      <c r="G189" s="28"/>
      <c r="H189" s="28"/>
      <c r="K189" s="158"/>
      <c r="L189" s="28"/>
      <c r="M189" s="28"/>
      <c r="N189" s="28"/>
      <c r="O189" s="28"/>
      <c r="P189" s="28"/>
      <c r="Q189" s="50"/>
      <c r="R189" s="50"/>
      <c r="S189" s="28"/>
    </row>
    <row r="190" spans="1:19">
      <c r="A190" s="28"/>
      <c r="B190" s="28"/>
      <c r="C190" s="28"/>
      <c r="D190" s="28"/>
      <c r="E190" s="28"/>
      <c r="G190" s="28"/>
      <c r="H190" s="28"/>
      <c r="K190" s="158"/>
      <c r="L190" s="28"/>
      <c r="M190" s="28"/>
      <c r="N190" s="28"/>
      <c r="O190" s="28"/>
      <c r="P190" s="28"/>
      <c r="Q190" s="50"/>
      <c r="R190" s="50"/>
      <c r="S190" s="28"/>
    </row>
    <row r="191" spans="1:19">
      <c r="A191" s="28"/>
      <c r="B191" s="28"/>
      <c r="C191" s="28"/>
      <c r="D191" s="28"/>
      <c r="E191" s="28"/>
      <c r="G191" s="28"/>
      <c r="H191" s="28"/>
      <c r="K191" s="158"/>
      <c r="L191" s="28"/>
      <c r="M191" s="28"/>
      <c r="N191" s="28"/>
      <c r="O191" s="28"/>
      <c r="P191" s="28"/>
      <c r="Q191" s="50"/>
      <c r="R191" s="50"/>
      <c r="S191" s="28"/>
    </row>
    <row r="192" spans="1:19">
      <c r="A192" s="28"/>
      <c r="B192" s="28"/>
      <c r="C192" s="28"/>
      <c r="D192" s="28"/>
      <c r="E192" s="28"/>
      <c r="G192" s="28"/>
      <c r="H192" s="28"/>
      <c r="K192" s="158"/>
      <c r="L192" s="28"/>
      <c r="M192" s="28"/>
      <c r="N192" s="28"/>
      <c r="O192" s="28"/>
      <c r="P192" s="28"/>
      <c r="Q192" s="50"/>
      <c r="R192" s="50"/>
      <c r="S192" s="28"/>
    </row>
    <row r="193" spans="1:19">
      <c r="A193" s="28"/>
      <c r="B193" s="28"/>
      <c r="C193" s="28"/>
      <c r="D193" s="28"/>
      <c r="E193" s="28"/>
      <c r="G193" s="28"/>
      <c r="H193" s="28"/>
      <c r="K193" s="158"/>
      <c r="L193" s="28"/>
      <c r="M193" s="28"/>
      <c r="N193" s="28"/>
      <c r="O193" s="28"/>
      <c r="P193" s="28"/>
      <c r="Q193" s="50"/>
      <c r="R193" s="50"/>
      <c r="S193" s="28"/>
    </row>
    <row r="194" spans="1:19">
      <c r="A194" s="28"/>
      <c r="B194" s="28"/>
      <c r="C194" s="28"/>
      <c r="D194" s="28"/>
      <c r="E194" s="28"/>
      <c r="G194" s="28"/>
      <c r="H194" s="28"/>
      <c r="K194" s="158"/>
      <c r="L194" s="28"/>
      <c r="M194" s="28"/>
      <c r="N194" s="28"/>
      <c r="O194" s="28"/>
      <c r="P194" s="28"/>
      <c r="Q194" s="50"/>
      <c r="R194" s="50"/>
      <c r="S194" s="28"/>
    </row>
    <row r="195" spans="1:19">
      <c r="A195" s="28"/>
      <c r="B195" s="28"/>
      <c r="C195" s="28"/>
      <c r="D195" s="28"/>
      <c r="E195" s="28"/>
      <c r="G195" s="28"/>
      <c r="H195" s="28"/>
      <c r="K195" s="158"/>
      <c r="L195" s="28"/>
      <c r="M195" s="28"/>
      <c r="N195" s="28"/>
      <c r="O195" s="28"/>
      <c r="P195" s="28"/>
      <c r="Q195" s="50"/>
      <c r="R195" s="50"/>
      <c r="S195" s="28"/>
    </row>
    <row r="196" spans="1:19">
      <c r="A196" s="28"/>
      <c r="B196" s="28"/>
      <c r="C196" s="28"/>
      <c r="D196" s="28"/>
      <c r="E196" s="28"/>
      <c r="G196" s="28"/>
      <c r="H196" s="28"/>
      <c r="K196" s="158"/>
      <c r="L196" s="28"/>
      <c r="M196" s="28"/>
      <c r="N196" s="28"/>
      <c r="O196" s="28"/>
      <c r="P196" s="28"/>
      <c r="Q196" s="50"/>
      <c r="R196" s="50"/>
      <c r="S196" s="28"/>
    </row>
    <row r="197" spans="1:19">
      <c r="A197" s="28"/>
      <c r="B197" s="28"/>
      <c r="C197" s="28"/>
      <c r="D197" s="28"/>
      <c r="E197" s="28"/>
      <c r="G197" s="28"/>
      <c r="H197" s="28"/>
      <c r="K197" s="158"/>
      <c r="L197" s="28"/>
      <c r="M197" s="28"/>
      <c r="N197" s="28"/>
      <c r="O197" s="28"/>
      <c r="P197" s="28"/>
      <c r="Q197" s="50"/>
      <c r="R197" s="50"/>
      <c r="S197" s="28"/>
    </row>
    <row r="198" spans="1:19">
      <c r="A198" s="28"/>
      <c r="B198" s="28"/>
      <c r="C198" s="28"/>
      <c r="D198" s="28"/>
      <c r="E198" s="28"/>
      <c r="G198" s="28"/>
      <c r="H198" s="28"/>
      <c r="K198" s="158"/>
      <c r="L198" s="28"/>
      <c r="M198" s="28"/>
      <c r="N198" s="28"/>
      <c r="O198" s="28"/>
      <c r="P198" s="28"/>
      <c r="Q198" s="50"/>
      <c r="R198" s="50"/>
      <c r="S198" s="28"/>
    </row>
    <row r="199" spans="1:19">
      <c r="A199" s="28"/>
      <c r="B199" s="28"/>
      <c r="C199" s="28"/>
      <c r="D199" s="28"/>
      <c r="E199" s="28"/>
      <c r="G199" s="28"/>
      <c r="H199" s="28"/>
      <c r="K199" s="158"/>
      <c r="L199" s="28"/>
      <c r="M199" s="28"/>
      <c r="N199" s="28"/>
      <c r="O199" s="28"/>
      <c r="P199" s="28"/>
      <c r="Q199" s="50"/>
      <c r="R199" s="50"/>
      <c r="S199" s="28"/>
    </row>
    <row r="200" spans="1:19">
      <c r="A200" s="28"/>
      <c r="B200" s="28"/>
      <c r="C200" s="28"/>
      <c r="D200" s="28"/>
      <c r="E200" s="28"/>
      <c r="G200" s="28"/>
      <c r="H200" s="28"/>
      <c r="K200" s="158"/>
      <c r="L200" s="28"/>
      <c r="M200" s="28"/>
      <c r="N200" s="28"/>
      <c r="O200" s="28"/>
      <c r="P200" s="28"/>
      <c r="Q200" s="50"/>
      <c r="R200" s="50"/>
      <c r="S200" s="28"/>
    </row>
    <row r="201" spans="1:19">
      <c r="A201" s="28"/>
      <c r="B201" s="28"/>
      <c r="C201" s="28"/>
      <c r="D201" s="28"/>
      <c r="E201" s="28"/>
      <c r="G201" s="28"/>
      <c r="H201" s="28"/>
      <c r="K201" s="158"/>
      <c r="L201" s="28"/>
      <c r="M201" s="28"/>
      <c r="N201" s="28"/>
      <c r="O201" s="28"/>
      <c r="P201" s="28"/>
      <c r="Q201" s="50"/>
      <c r="R201" s="50"/>
      <c r="S201" s="28"/>
    </row>
    <row r="202" spans="1:19">
      <c r="A202" s="28"/>
      <c r="B202" s="28"/>
      <c r="C202" s="28"/>
      <c r="D202" s="28"/>
      <c r="E202" s="28"/>
      <c r="G202" s="28"/>
      <c r="H202" s="28"/>
      <c r="K202" s="158"/>
      <c r="L202" s="28"/>
      <c r="M202" s="28"/>
      <c r="N202" s="28"/>
      <c r="O202" s="28"/>
      <c r="P202" s="28"/>
      <c r="Q202" s="50"/>
      <c r="R202" s="50"/>
      <c r="S202" s="28"/>
    </row>
    <row r="203" spans="1:19">
      <c r="A203" s="28"/>
      <c r="B203" s="28"/>
      <c r="C203" s="28"/>
      <c r="D203" s="28"/>
      <c r="E203" s="28"/>
      <c r="G203" s="28"/>
      <c r="H203" s="28"/>
      <c r="K203" s="158"/>
      <c r="L203" s="28"/>
      <c r="M203" s="28"/>
      <c r="N203" s="28"/>
      <c r="O203" s="28"/>
      <c r="P203" s="28"/>
      <c r="Q203" s="50"/>
      <c r="R203" s="50"/>
      <c r="S203" s="28"/>
    </row>
    <row r="204" spans="1:19">
      <c r="A204" s="28"/>
      <c r="B204" s="28"/>
      <c r="C204" s="28"/>
      <c r="D204" s="28"/>
      <c r="E204" s="28"/>
      <c r="G204" s="28"/>
      <c r="H204" s="28"/>
      <c r="K204" s="158"/>
      <c r="L204" s="28"/>
      <c r="M204" s="28"/>
      <c r="N204" s="28"/>
      <c r="O204" s="28"/>
      <c r="P204" s="28"/>
      <c r="Q204" s="50"/>
      <c r="R204" s="50"/>
      <c r="S204" s="28"/>
    </row>
    <row r="205" spans="1:19">
      <c r="A205" s="28"/>
      <c r="B205" s="28"/>
      <c r="C205" s="28"/>
      <c r="D205" s="28"/>
      <c r="E205" s="28"/>
      <c r="G205" s="28"/>
      <c r="H205" s="28"/>
      <c r="K205" s="158"/>
      <c r="L205" s="28"/>
      <c r="M205" s="28"/>
      <c r="N205" s="28"/>
      <c r="O205" s="28"/>
      <c r="P205" s="28"/>
      <c r="Q205" s="50"/>
      <c r="R205" s="50"/>
      <c r="S205" s="28"/>
    </row>
    <row r="206" spans="1:19">
      <c r="A206" s="28"/>
      <c r="B206" s="28"/>
      <c r="C206" s="28"/>
      <c r="D206" s="28"/>
      <c r="E206" s="28"/>
      <c r="G206" s="28"/>
      <c r="H206" s="28"/>
      <c r="K206" s="158"/>
      <c r="L206" s="28"/>
      <c r="M206" s="28"/>
      <c r="N206" s="28"/>
      <c r="O206" s="28"/>
      <c r="P206" s="28"/>
      <c r="Q206" s="50"/>
      <c r="R206" s="50"/>
      <c r="S206" s="28"/>
    </row>
    <row r="207" spans="1:19">
      <c r="A207" s="28"/>
      <c r="B207" s="28"/>
      <c r="C207" s="28"/>
      <c r="D207" s="28"/>
      <c r="E207" s="28"/>
      <c r="G207" s="28"/>
      <c r="H207" s="28"/>
      <c r="K207" s="158"/>
      <c r="L207" s="28"/>
      <c r="M207" s="28"/>
      <c r="N207" s="28"/>
      <c r="O207" s="28"/>
      <c r="P207" s="28"/>
      <c r="Q207" s="50"/>
      <c r="R207" s="50"/>
      <c r="S207" s="28"/>
    </row>
    <row r="208" spans="1:19">
      <c r="A208" s="28"/>
      <c r="B208" s="28"/>
      <c r="C208" s="28"/>
      <c r="D208" s="28"/>
      <c r="E208" s="28"/>
      <c r="G208" s="28"/>
      <c r="H208" s="28"/>
      <c r="K208" s="158"/>
      <c r="L208" s="28"/>
      <c r="M208" s="28"/>
      <c r="N208" s="28"/>
      <c r="O208" s="28"/>
      <c r="P208" s="28"/>
      <c r="Q208" s="50"/>
      <c r="R208" s="50"/>
      <c r="S208" s="28"/>
    </row>
    <row r="209" spans="1:19">
      <c r="A209" s="28"/>
      <c r="B209" s="28"/>
      <c r="C209" s="28"/>
      <c r="D209" s="28"/>
      <c r="E209" s="28"/>
      <c r="G209" s="28"/>
      <c r="H209" s="28"/>
      <c r="K209" s="158"/>
      <c r="L209" s="28"/>
      <c r="M209" s="28"/>
      <c r="N209" s="28"/>
      <c r="O209" s="28"/>
      <c r="P209" s="28"/>
      <c r="Q209" s="50"/>
      <c r="R209" s="50"/>
      <c r="S209" s="28"/>
    </row>
    <row r="210" spans="1:19">
      <c r="A210" s="28"/>
      <c r="B210" s="28"/>
      <c r="C210" s="28"/>
      <c r="D210" s="28"/>
      <c r="E210" s="28"/>
      <c r="G210" s="28"/>
      <c r="H210" s="28"/>
      <c r="K210" s="158"/>
      <c r="L210" s="28"/>
      <c r="M210" s="28"/>
      <c r="N210" s="28"/>
      <c r="O210" s="28"/>
      <c r="P210" s="28"/>
      <c r="Q210" s="50"/>
      <c r="R210" s="50"/>
      <c r="S210" s="28"/>
    </row>
    <row r="211" spans="1:19">
      <c r="A211" s="28"/>
      <c r="B211" s="28"/>
      <c r="C211" s="28"/>
      <c r="D211" s="28"/>
      <c r="E211" s="28"/>
      <c r="G211" s="28"/>
      <c r="H211" s="28"/>
      <c r="K211" s="158"/>
      <c r="L211" s="28"/>
      <c r="M211" s="28"/>
      <c r="N211" s="28"/>
      <c r="O211" s="28"/>
      <c r="P211" s="28"/>
      <c r="Q211" s="50"/>
      <c r="R211" s="50"/>
      <c r="S211" s="28"/>
    </row>
    <row r="212" spans="1:19">
      <c r="A212" s="28"/>
      <c r="B212" s="28"/>
      <c r="C212" s="28"/>
      <c r="D212" s="28"/>
      <c r="E212" s="28"/>
      <c r="G212" s="28"/>
      <c r="H212" s="28"/>
      <c r="K212" s="158"/>
      <c r="L212" s="28"/>
      <c r="M212" s="28"/>
      <c r="N212" s="28"/>
      <c r="O212" s="28"/>
      <c r="P212" s="28"/>
      <c r="Q212" s="50"/>
      <c r="R212" s="50"/>
      <c r="S212" s="28"/>
    </row>
    <row r="213" spans="1:19">
      <c r="A213" s="28"/>
      <c r="B213" s="28"/>
      <c r="C213" s="28"/>
      <c r="D213" s="28"/>
      <c r="E213" s="28"/>
      <c r="G213" s="28"/>
      <c r="H213" s="28"/>
      <c r="K213" s="158"/>
      <c r="L213" s="28"/>
      <c r="M213" s="28"/>
      <c r="N213" s="28"/>
      <c r="O213" s="28"/>
      <c r="P213" s="28"/>
      <c r="Q213" s="50"/>
      <c r="R213" s="50"/>
      <c r="S213" s="28"/>
    </row>
    <row r="214" spans="1:19">
      <c r="A214" s="28"/>
      <c r="B214" s="28"/>
      <c r="C214" s="28"/>
      <c r="D214" s="28"/>
      <c r="E214" s="28"/>
      <c r="G214" s="28"/>
      <c r="H214" s="28"/>
      <c r="K214" s="158"/>
      <c r="L214" s="28"/>
      <c r="M214" s="28"/>
      <c r="N214" s="28"/>
      <c r="O214" s="28"/>
      <c r="P214" s="28"/>
      <c r="Q214" s="50"/>
      <c r="R214" s="50"/>
      <c r="S214" s="28"/>
    </row>
    <row r="215" spans="1:19">
      <c r="A215" s="28"/>
      <c r="B215" s="28"/>
      <c r="C215" s="28"/>
      <c r="D215" s="28"/>
      <c r="E215" s="28"/>
      <c r="G215" s="28"/>
      <c r="H215" s="28"/>
      <c r="K215" s="158"/>
      <c r="L215" s="28"/>
      <c r="M215" s="28"/>
      <c r="N215" s="28"/>
      <c r="O215" s="28"/>
      <c r="P215" s="28"/>
      <c r="Q215" s="50"/>
      <c r="R215" s="50"/>
      <c r="S215" s="28"/>
    </row>
    <row r="216" spans="1:19">
      <c r="A216" s="28"/>
      <c r="B216" s="28"/>
      <c r="C216" s="28"/>
      <c r="D216" s="28"/>
      <c r="E216" s="28"/>
      <c r="G216" s="28"/>
      <c r="H216" s="28"/>
      <c r="K216" s="158"/>
      <c r="L216" s="28"/>
      <c r="M216" s="28"/>
      <c r="N216" s="28"/>
      <c r="O216" s="28"/>
      <c r="P216" s="28"/>
      <c r="Q216" s="50"/>
      <c r="R216" s="50"/>
      <c r="S216" s="28"/>
    </row>
    <row r="217" spans="1:19">
      <c r="A217" s="28"/>
      <c r="B217" s="28"/>
      <c r="C217" s="28"/>
      <c r="D217" s="28"/>
      <c r="E217" s="28"/>
      <c r="G217" s="28"/>
      <c r="H217" s="28"/>
      <c r="K217" s="158"/>
      <c r="L217" s="28"/>
      <c r="M217" s="28"/>
      <c r="N217" s="28"/>
      <c r="O217" s="28"/>
      <c r="P217" s="28"/>
      <c r="Q217" s="50"/>
      <c r="R217" s="50"/>
      <c r="S217" s="28"/>
    </row>
    <row r="218" spans="1:19">
      <c r="A218" s="28"/>
      <c r="B218" s="28"/>
      <c r="C218" s="28"/>
      <c r="D218" s="28"/>
      <c r="E218" s="28"/>
      <c r="G218" s="28"/>
      <c r="H218" s="28"/>
      <c r="K218" s="158"/>
      <c r="L218" s="28"/>
      <c r="M218" s="28"/>
      <c r="N218" s="28"/>
      <c r="O218" s="28"/>
      <c r="P218" s="28"/>
      <c r="Q218" s="50"/>
      <c r="R218" s="50"/>
      <c r="S218" s="28"/>
    </row>
    <row r="219" spans="1:19">
      <c r="A219" s="28"/>
      <c r="B219" s="28"/>
      <c r="C219" s="28"/>
      <c r="D219" s="28"/>
      <c r="E219" s="28"/>
      <c r="G219" s="28"/>
      <c r="H219" s="28"/>
      <c r="K219" s="158"/>
      <c r="L219" s="28"/>
      <c r="M219" s="28"/>
      <c r="N219" s="28"/>
      <c r="O219" s="28"/>
      <c r="P219" s="28"/>
      <c r="Q219" s="50"/>
      <c r="R219" s="50"/>
      <c r="S219" s="28"/>
    </row>
    <row r="220" spans="1:19">
      <c r="A220" s="28"/>
      <c r="B220" s="28"/>
      <c r="C220" s="28"/>
      <c r="D220" s="28"/>
      <c r="E220" s="28"/>
      <c r="G220" s="28"/>
      <c r="H220" s="28"/>
      <c r="K220" s="158"/>
      <c r="L220" s="28"/>
      <c r="M220" s="28"/>
      <c r="N220" s="28"/>
      <c r="O220" s="28"/>
      <c r="P220" s="28"/>
      <c r="Q220" s="50"/>
      <c r="R220" s="50"/>
      <c r="S220" s="28"/>
    </row>
    <row r="221" spans="1:19">
      <c r="A221" s="28"/>
      <c r="B221" s="28"/>
      <c r="C221" s="28"/>
      <c r="D221" s="28"/>
      <c r="E221" s="28"/>
      <c r="G221" s="28"/>
      <c r="H221" s="28"/>
      <c r="K221" s="158"/>
      <c r="L221" s="28"/>
      <c r="M221" s="28"/>
      <c r="N221" s="28"/>
      <c r="O221" s="28"/>
      <c r="P221" s="28"/>
      <c r="Q221" s="50"/>
      <c r="R221" s="50"/>
      <c r="S221" s="28"/>
    </row>
    <row r="222" spans="1:19">
      <c r="A222" s="28"/>
      <c r="B222" s="28"/>
      <c r="C222" s="28"/>
      <c r="D222" s="28"/>
      <c r="E222" s="28"/>
      <c r="G222" s="28"/>
      <c r="H222" s="28"/>
      <c r="K222" s="158"/>
      <c r="L222" s="28"/>
      <c r="M222" s="28"/>
      <c r="N222" s="28"/>
      <c r="O222" s="28"/>
      <c r="P222" s="28"/>
      <c r="Q222" s="50"/>
      <c r="R222" s="50"/>
      <c r="S222" s="28"/>
    </row>
    <row r="223" spans="1:19">
      <c r="A223" s="28"/>
      <c r="B223" s="28"/>
      <c r="C223" s="28"/>
      <c r="D223" s="28"/>
      <c r="E223" s="28"/>
      <c r="G223" s="28"/>
      <c r="H223" s="28"/>
      <c r="K223" s="158"/>
      <c r="L223" s="28"/>
      <c r="M223" s="28"/>
      <c r="N223" s="28"/>
      <c r="O223" s="28"/>
      <c r="P223" s="28"/>
      <c r="Q223" s="50"/>
      <c r="R223" s="50"/>
      <c r="S223" s="28"/>
    </row>
    <row r="224" spans="1:19">
      <c r="A224" s="28"/>
      <c r="B224" s="28"/>
      <c r="C224" s="28"/>
      <c r="D224" s="28"/>
      <c r="E224" s="28"/>
      <c r="G224" s="28"/>
      <c r="H224" s="28"/>
      <c r="K224" s="158"/>
      <c r="L224" s="28"/>
      <c r="M224" s="28"/>
      <c r="N224" s="28"/>
      <c r="O224" s="28"/>
      <c r="P224" s="28"/>
      <c r="Q224" s="50"/>
      <c r="R224" s="50"/>
      <c r="S224" s="28"/>
    </row>
    <row r="225" spans="1:19">
      <c r="A225" s="28"/>
      <c r="B225" s="28"/>
      <c r="C225" s="28"/>
      <c r="D225" s="28"/>
      <c r="E225" s="28"/>
      <c r="G225" s="28"/>
      <c r="H225" s="28"/>
      <c r="K225" s="158"/>
      <c r="L225" s="28"/>
      <c r="M225" s="28"/>
      <c r="N225" s="28"/>
      <c r="O225" s="28"/>
      <c r="P225" s="28"/>
      <c r="Q225" s="50"/>
      <c r="R225" s="50"/>
      <c r="S225" s="28"/>
    </row>
    <row r="226" spans="1:19">
      <c r="A226" s="28"/>
      <c r="B226" s="28"/>
      <c r="C226" s="28"/>
      <c r="D226" s="28"/>
      <c r="E226" s="28"/>
      <c r="G226" s="28"/>
      <c r="H226" s="28"/>
      <c r="K226" s="158"/>
      <c r="L226" s="28"/>
      <c r="M226" s="28"/>
      <c r="N226" s="28"/>
      <c r="O226" s="28"/>
      <c r="P226" s="28"/>
      <c r="Q226" s="50"/>
      <c r="R226" s="50"/>
      <c r="S226" s="28"/>
    </row>
    <row r="227" spans="1:19">
      <c r="A227" s="28"/>
      <c r="B227" s="28"/>
      <c r="C227" s="28"/>
      <c r="D227" s="28"/>
      <c r="E227" s="28"/>
      <c r="G227" s="28"/>
      <c r="H227" s="28"/>
      <c r="K227" s="158"/>
      <c r="L227" s="28"/>
      <c r="M227" s="28"/>
      <c r="N227" s="28"/>
      <c r="O227" s="28"/>
      <c r="P227" s="28"/>
      <c r="Q227" s="50"/>
      <c r="R227" s="50"/>
      <c r="S227" s="28"/>
    </row>
    <row r="228" spans="1:19">
      <c r="A228" s="28"/>
      <c r="B228" s="28"/>
      <c r="C228" s="28"/>
      <c r="D228" s="28"/>
      <c r="E228" s="28"/>
      <c r="G228" s="28"/>
      <c r="H228" s="28"/>
      <c r="K228" s="158"/>
      <c r="L228" s="28"/>
      <c r="M228" s="28"/>
      <c r="N228" s="28"/>
      <c r="O228" s="28"/>
      <c r="P228" s="28"/>
      <c r="Q228" s="50"/>
      <c r="R228" s="50"/>
      <c r="S228" s="28"/>
    </row>
    <row r="229" spans="1:19">
      <c r="A229" s="28"/>
      <c r="B229" s="28"/>
      <c r="C229" s="28"/>
      <c r="D229" s="28"/>
      <c r="E229" s="28"/>
      <c r="G229" s="28"/>
      <c r="H229" s="28"/>
      <c r="K229" s="158"/>
      <c r="L229" s="28"/>
      <c r="M229" s="28"/>
      <c r="N229" s="28"/>
      <c r="O229" s="28"/>
      <c r="P229" s="28"/>
      <c r="Q229" s="50"/>
      <c r="R229" s="50"/>
      <c r="S229" s="28"/>
    </row>
    <row r="230" spans="1:19">
      <c r="A230" s="28"/>
      <c r="B230" s="28"/>
      <c r="C230" s="28"/>
      <c r="D230" s="28"/>
      <c r="E230" s="28"/>
      <c r="G230" s="28"/>
      <c r="H230" s="28"/>
      <c r="K230" s="158"/>
      <c r="L230" s="28"/>
      <c r="M230" s="28"/>
      <c r="N230" s="28"/>
      <c r="O230" s="28"/>
      <c r="P230" s="28"/>
      <c r="Q230" s="50"/>
      <c r="R230" s="50"/>
      <c r="S230" s="28"/>
    </row>
    <row r="231" spans="1:19">
      <c r="A231" s="28"/>
      <c r="B231" s="28"/>
      <c r="C231" s="28"/>
      <c r="D231" s="28"/>
      <c r="E231" s="28"/>
      <c r="G231" s="28"/>
      <c r="H231" s="28"/>
      <c r="K231" s="158"/>
      <c r="L231" s="28"/>
      <c r="M231" s="28"/>
      <c r="N231" s="28"/>
      <c r="O231" s="28"/>
      <c r="P231" s="28"/>
      <c r="Q231" s="50"/>
      <c r="R231" s="50"/>
      <c r="S231" s="28"/>
    </row>
    <row r="232" spans="1:19">
      <c r="A232" s="28"/>
      <c r="B232" s="28"/>
      <c r="C232" s="28"/>
      <c r="D232" s="28"/>
      <c r="E232" s="28"/>
      <c r="G232" s="28"/>
      <c r="H232" s="28"/>
      <c r="K232" s="158"/>
      <c r="L232" s="28"/>
      <c r="M232" s="28"/>
      <c r="N232" s="28"/>
      <c r="O232" s="28"/>
      <c r="P232" s="28"/>
      <c r="Q232" s="50"/>
      <c r="R232" s="50"/>
      <c r="S232" s="28"/>
    </row>
    <row r="233" spans="1:19">
      <c r="A233" s="28"/>
      <c r="B233" s="28"/>
      <c r="C233" s="28"/>
      <c r="D233" s="28"/>
      <c r="E233" s="28"/>
      <c r="G233" s="28"/>
      <c r="H233" s="28"/>
      <c r="K233" s="158"/>
      <c r="L233" s="28"/>
      <c r="M233" s="28"/>
      <c r="N233" s="28"/>
      <c r="O233" s="28"/>
      <c r="P233" s="28"/>
      <c r="Q233" s="50"/>
      <c r="R233" s="50"/>
      <c r="S233" s="28"/>
    </row>
    <row r="234" spans="1:19">
      <c r="A234" s="28"/>
      <c r="B234" s="28"/>
      <c r="C234" s="28"/>
      <c r="D234" s="28"/>
      <c r="E234" s="28"/>
      <c r="G234" s="28"/>
      <c r="H234" s="28"/>
      <c r="K234" s="158"/>
      <c r="L234" s="28"/>
      <c r="M234" s="28"/>
      <c r="N234" s="28"/>
      <c r="O234" s="28"/>
      <c r="P234" s="28"/>
      <c r="Q234" s="50"/>
      <c r="R234" s="50"/>
      <c r="S234" s="28"/>
    </row>
    <row r="235" spans="1:19">
      <c r="A235" s="28"/>
      <c r="B235" s="28"/>
      <c r="C235" s="28"/>
      <c r="D235" s="28"/>
      <c r="E235" s="28"/>
      <c r="G235" s="28"/>
      <c r="H235" s="28"/>
      <c r="K235" s="158"/>
      <c r="L235" s="28"/>
      <c r="M235" s="28"/>
      <c r="N235" s="28"/>
      <c r="O235" s="28"/>
      <c r="P235" s="28"/>
      <c r="Q235" s="50"/>
      <c r="R235" s="50"/>
      <c r="S235" s="28"/>
    </row>
    <row r="236" spans="1:19">
      <c r="A236" s="28"/>
      <c r="B236" s="28"/>
      <c r="C236" s="28"/>
      <c r="D236" s="28"/>
      <c r="E236" s="28"/>
      <c r="G236" s="28"/>
      <c r="H236" s="28"/>
      <c r="K236" s="158"/>
      <c r="L236" s="28"/>
      <c r="M236" s="28"/>
      <c r="N236" s="28"/>
      <c r="O236" s="28"/>
      <c r="P236" s="28"/>
      <c r="Q236" s="50"/>
      <c r="R236" s="50"/>
      <c r="S236" s="28"/>
    </row>
    <row r="237" spans="1:19">
      <c r="A237" s="28"/>
      <c r="B237" s="28"/>
      <c r="C237" s="28"/>
      <c r="D237" s="28"/>
      <c r="E237" s="28"/>
      <c r="G237" s="28"/>
      <c r="H237" s="28"/>
      <c r="K237" s="158"/>
      <c r="L237" s="28"/>
      <c r="M237" s="28"/>
      <c r="N237" s="28"/>
      <c r="O237" s="28"/>
      <c r="P237" s="28"/>
      <c r="Q237" s="50"/>
      <c r="R237" s="50"/>
      <c r="S237" s="28"/>
    </row>
    <row r="238" spans="1:19">
      <c r="A238" s="28"/>
      <c r="B238" s="28"/>
      <c r="C238" s="28"/>
      <c r="D238" s="28"/>
      <c r="E238" s="28"/>
      <c r="G238" s="28"/>
      <c r="H238" s="28"/>
      <c r="K238" s="158"/>
      <c r="L238" s="28"/>
      <c r="M238" s="28"/>
      <c r="N238" s="28"/>
      <c r="O238" s="28"/>
      <c r="P238" s="28"/>
      <c r="Q238" s="50"/>
      <c r="R238" s="50"/>
      <c r="S238" s="28"/>
    </row>
    <row r="239" spans="1:19">
      <c r="A239" s="28"/>
      <c r="B239" s="28"/>
      <c r="C239" s="28"/>
      <c r="D239" s="28"/>
      <c r="E239" s="28"/>
      <c r="G239" s="28"/>
      <c r="H239" s="28"/>
      <c r="K239" s="158"/>
      <c r="L239" s="28"/>
      <c r="M239" s="28"/>
      <c r="N239" s="28"/>
      <c r="O239" s="28"/>
      <c r="P239" s="28"/>
      <c r="Q239" s="50"/>
      <c r="R239" s="50"/>
      <c r="S239" s="28"/>
    </row>
    <row r="240" spans="1:19">
      <c r="A240" s="28"/>
      <c r="B240" s="28"/>
      <c r="C240" s="28"/>
      <c r="D240" s="28"/>
      <c r="E240" s="28"/>
      <c r="G240" s="28"/>
      <c r="H240" s="28"/>
      <c r="K240" s="158"/>
      <c r="L240" s="28"/>
      <c r="M240" s="28"/>
      <c r="N240" s="28"/>
      <c r="O240" s="28"/>
      <c r="P240" s="28"/>
      <c r="Q240" s="50"/>
      <c r="R240" s="50"/>
      <c r="S240" s="28"/>
    </row>
    <row r="241" spans="1:19">
      <c r="A241" s="28"/>
      <c r="B241" s="28"/>
      <c r="C241" s="28"/>
      <c r="D241" s="28"/>
      <c r="E241" s="28"/>
      <c r="G241" s="28"/>
      <c r="H241" s="28"/>
      <c r="K241" s="158"/>
      <c r="L241" s="28"/>
      <c r="M241" s="28"/>
      <c r="N241" s="28"/>
      <c r="O241" s="28"/>
      <c r="P241" s="28"/>
      <c r="Q241" s="50"/>
      <c r="R241" s="50"/>
      <c r="S241" s="28"/>
    </row>
    <row r="242" spans="1:19">
      <c r="A242" s="28"/>
      <c r="B242" s="28"/>
      <c r="C242" s="28"/>
      <c r="D242" s="28"/>
      <c r="E242" s="28"/>
      <c r="G242" s="28"/>
      <c r="H242" s="28"/>
      <c r="K242" s="158"/>
      <c r="L242" s="28"/>
      <c r="M242" s="28"/>
      <c r="N242" s="28"/>
      <c r="O242" s="28"/>
      <c r="P242" s="28"/>
      <c r="Q242" s="50"/>
      <c r="R242" s="50"/>
      <c r="S242" s="28"/>
    </row>
    <row r="243" spans="1:19">
      <c r="A243" s="28"/>
      <c r="B243" s="28"/>
      <c r="C243" s="28"/>
      <c r="D243" s="28"/>
      <c r="E243" s="28"/>
      <c r="G243" s="28"/>
      <c r="H243" s="28"/>
      <c r="K243" s="158"/>
      <c r="L243" s="28"/>
      <c r="M243" s="28"/>
      <c r="N243" s="28"/>
      <c r="O243" s="28"/>
      <c r="P243" s="28"/>
      <c r="Q243" s="50"/>
      <c r="R243" s="50"/>
      <c r="S243" s="28"/>
    </row>
    <row r="244" spans="1:19">
      <c r="A244" s="28"/>
      <c r="B244" s="28"/>
      <c r="C244" s="28"/>
      <c r="D244" s="28"/>
      <c r="E244" s="28"/>
      <c r="G244" s="28"/>
      <c r="H244" s="28"/>
      <c r="K244" s="158"/>
      <c r="L244" s="28"/>
      <c r="M244" s="28"/>
      <c r="N244" s="28"/>
      <c r="O244" s="28"/>
      <c r="P244" s="28"/>
      <c r="Q244" s="50"/>
      <c r="R244" s="50"/>
      <c r="S244" s="28"/>
    </row>
    <row r="245" spans="1:19">
      <c r="A245" s="28"/>
      <c r="B245" s="28"/>
      <c r="C245" s="28"/>
      <c r="D245" s="28"/>
      <c r="E245" s="28"/>
      <c r="G245" s="28"/>
      <c r="H245" s="28"/>
      <c r="K245" s="158"/>
      <c r="L245" s="28"/>
      <c r="M245" s="28"/>
      <c r="N245" s="28"/>
      <c r="O245" s="28"/>
      <c r="P245" s="28"/>
      <c r="Q245" s="50"/>
      <c r="R245" s="50"/>
      <c r="S245" s="28"/>
    </row>
    <row r="246" spans="1:19">
      <c r="A246" s="28"/>
      <c r="B246" s="28"/>
      <c r="C246" s="28"/>
      <c r="D246" s="28"/>
      <c r="E246" s="28"/>
      <c r="G246" s="28"/>
      <c r="H246" s="28"/>
      <c r="K246" s="158"/>
      <c r="L246" s="28"/>
      <c r="M246" s="28"/>
      <c r="N246" s="28"/>
      <c r="O246" s="28"/>
      <c r="P246" s="28"/>
      <c r="Q246" s="50"/>
      <c r="R246" s="50"/>
      <c r="S246" s="28"/>
    </row>
    <row r="247" spans="1:19">
      <c r="A247" s="28"/>
      <c r="B247" s="28"/>
      <c r="C247" s="28"/>
      <c r="D247" s="28"/>
      <c r="E247" s="28"/>
      <c r="G247" s="28"/>
      <c r="H247" s="28"/>
      <c r="K247" s="158"/>
      <c r="L247" s="28"/>
      <c r="M247" s="28"/>
      <c r="N247" s="28"/>
      <c r="O247" s="28"/>
      <c r="P247" s="28"/>
      <c r="Q247" s="50"/>
      <c r="R247" s="50"/>
      <c r="S247" s="28"/>
    </row>
    <row r="248" spans="1:19">
      <c r="A248" s="28"/>
      <c r="B248" s="28"/>
      <c r="C248" s="28"/>
      <c r="D248" s="28"/>
      <c r="E248" s="28"/>
      <c r="G248" s="28"/>
      <c r="H248" s="28"/>
      <c r="K248" s="158"/>
      <c r="L248" s="28"/>
      <c r="M248" s="28"/>
      <c r="N248" s="28"/>
      <c r="O248" s="28"/>
      <c r="P248" s="28"/>
      <c r="Q248" s="50"/>
      <c r="R248" s="50"/>
      <c r="S248" s="28"/>
    </row>
    <row r="249" spans="1:19">
      <c r="A249" s="28"/>
      <c r="B249" s="28"/>
      <c r="C249" s="28"/>
      <c r="D249" s="28"/>
      <c r="E249" s="28"/>
      <c r="G249" s="28"/>
      <c r="H249" s="28"/>
      <c r="K249" s="158"/>
      <c r="L249" s="28"/>
      <c r="M249" s="28"/>
      <c r="N249" s="28"/>
      <c r="O249" s="28"/>
      <c r="P249" s="28"/>
      <c r="Q249" s="50"/>
      <c r="R249" s="50"/>
      <c r="S249" s="28"/>
    </row>
    <row r="250" spans="1:19">
      <c r="A250" s="28"/>
      <c r="B250" s="28"/>
      <c r="C250" s="28"/>
      <c r="D250" s="28"/>
      <c r="E250" s="28"/>
      <c r="G250" s="28"/>
      <c r="H250" s="28"/>
      <c r="K250" s="158"/>
      <c r="L250" s="28"/>
      <c r="M250" s="28"/>
      <c r="N250" s="28"/>
      <c r="O250" s="28"/>
      <c r="P250" s="28"/>
      <c r="Q250" s="50"/>
      <c r="R250" s="50"/>
      <c r="S250" s="28"/>
    </row>
    <row r="251" spans="1:19">
      <c r="A251" s="28"/>
      <c r="B251" s="28"/>
      <c r="C251" s="28"/>
      <c r="D251" s="28"/>
      <c r="E251" s="28"/>
      <c r="G251" s="28"/>
      <c r="H251" s="28"/>
      <c r="K251" s="158"/>
      <c r="L251" s="28"/>
      <c r="M251" s="28"/>
      <c r="N251" s="28"/>
      <c r="O251" s="28"/>
      <c r="P251" s="28"/>
      <c r="Q251" s="50"/>
      <c r="R251" s="50"/>
      <c r="S251" s="28"/>
    </row>
    <row r="252" spans="1:19">
      <c r="A252" s="28"/>
      <c r="B252" s="28"/>
      <c r="C252" s="28"/>
      <c r="D252" s="28"/>
      <c r="E252" s="28"/>
      <c r="G252" s="28"/>
      <c r="H252" s="28"/>
      <c r="K252" s="158"/>
      <c r="L252" s="28"/>
      <c r="M252" s="28"/>
      <c r="N252" s="28"/>
      <c r="O252" s="28"/>
      <c r="P252" s="28"/>
      <c r="Q252" s="50"/>
      <c r="R252" s="50"/>
      <c r="S252" s="28"/>
    </row>
    <row r="253" spans="1:19">
      <c r="A253" s="28"/>
      <c r="B253" s="28"/>
      <c r="C253" s="28"/>
      <c r="D253" s="28"/>
      <c r="E253" s="28"/>
      <c r="G253" s="28"/>
      <c r="H253" s="28"/>
      <c r="K253" s="158"/>
      <c r="L253" s="28"/>
      <c r="M253" s="28"/>
      <c r="N253" s="28"/>
      <c r="O253" s="28"/>
      <c r="P253" s="28"/>
      <c r="Q253" s="50"/>
      <c r="R253" s="50"/>
      <c r="S253" s="28"/>
    </row>
    <row r="254" spans="1:19">
      <c r="A254" s="28"/>
      <c r="B254" s="28"/>
      <c r="C254" s="28"/>
      <c r="D254" s="28"/>
      <c r="E254" s="28"/>
      <c r="G254" s="28"/>
      <c r="H254" s="28"/>
      <c r="K254" s="158"/>
      <c r="L254" s="28"/>
      <c r="M254" s="28"/>
      <c r="N254" s="28"/>
      <c r="O254" s="28"/>
      <c r="P254" s="28"/>
      <c r="Q254" s="50"/>
      <c r="R254" s="50"/>
      <c r="S254" s="28"/>
    </row>
    <row r="255" spans="1:19">
      <c r="A255" s="28"/>
      <c r="B255" s="28"/>
      <c r="C255" s="28"/>
      <c r="D255" s="28"/>
      <c r="E255" s="28"/>
      <c r="G255" s="28"/>
      <c r="H255" s="28"/>
      <c r="K255" s="158"/>
      <c r="L255" s="28"/>
      <c r="M255" s="28"/>
      <c r="N255" s="28"/>
      <c r="O255" s="28"/>
      <c r="P255" s="28"/>
      <c r="Q255" s="50"/>
      <c r="R255" s="50"/>
      <c r="S255" s="28"/>
    </row>
    <row r="256" spans="1:19">
      <c r="A256" s="28"/>
      <c r="B256" s="28"/>
      <c r="C256" s="28"/>
      <c r="D256" s="28"/>
      <c r="E256" s="28"/>
      <c r="G256" s="28"/>
      <c r="H256" s="28"/>
      <c r="K256" s="158"/>
      <c r="L256" s="28"/>
      <c r="M256" s="28"/>
      <c r="N256" s="28"/>
      <c r="O256" s="28"/>
      <c r="P256" s="28"/>
      <c r="Q256" s="50"/>
      <c r="R256" s="50"/>
      <c r="S256" s="28"/>
    </row>
    <row r="257" spans="1:19">
      <c r="A257" s="28"/>
      <c r="B257" s="28"/>
      <c r="C257" s="28"/>
      <c r="D257" s="28"/>
      <c r="E257" s="28"/>
      <c r="G257" s="28"/>
      <c r="H257" s="28"/>
      <c r="K257" s="158"/>
      <c r="L257" s="28"/>
      <c r="M257" s="28"/>
      <c r="N257" s="28"/>
      <c r="O257" s="28"/>
      <c r="P257" s="28"/>
      <c r="Q257" s="50"/>
      <c r="R257" s="50"/>
      <c r="S257" s="28"/>
    </row>
    <row r="258" spans="1:19">
      <c r="A258" s="28"/>
      <c r="B258" s="28"/>
      <c r="C258" s="28"/>
      <c r="D258" s="28"/>
      <c r="E258" s="28"/>
      <c r="G258" s="28"/>
      <c r="H258" s="28"/>
      <c r="K258" s="158"/>
      <c r="L258" s="28"/>
      <c r="M258" s="28"/>
      <c r="N258" s="28"/>
      <c r="O258" s="28"/>
      <c r="P258" s="28"/>
      <c r="Q258" s="50"/>
      <c r="R258" s="50"/>
      <c r="S258" s="28"/>
    </row>
    <row r="259" spans="1:19">
      <c r="A259" s="28"/>
      <c r="B259" s="28"/>
      <c r="C259" s="28"/>
      <c r="D259" s="28"/>
      <c r="E259" s="28"/>
      <c r="G259" s="28"/>
      <c r="H259" s="28"/>
      <c r="K259" s="158"/>
      <c r="L259" s="28"/>
      <c r="M259" s="28"/>
      <c r="N259" s="28"/>
      <c r="O259" s="28"/>
      <c r="P259" s="28"/>
      <c r="Q259" s="50"/>
      <c r="R259" s="50"/>
      <c r="S259" s="28"/>
    </row>
    <row r="260" spans="1:19">
      <c r="A260" s="28"/>
      <c r="B260" s="28"/>
      <c r="C260" s="28"/>
      <c r="D260" s="28"/>
      <c r="E260" s="28"/>
      <c r="G260" s="28"/>
      <c r="H260" s="28"/>
      <c r="K260" s="158"/>
      <c r="L260" s="28"/>
      <c r="M260" s="28"/>
      <c r="N260" s="28"/>
      <c r="O260" s="28"/>
      <c r="P260" s="28"/>
      <c r="Q260" s="50"/>
      <c r="R260" s="50"/>
      <c r="S260" s="28"/>
    </row>
    <row r="261" spans="1:19">
      <c r="A261" s="28"/>
      <c r="B261" s="28"/>
      <c r="C261" s="28"/>
      <c r="D261" s="28"/>
      <c r="E261" s="28"/>
      <c r="G261" s="28"/>
      <c r="H261" s="28"/>
      <c r="K261" s="158"/>
      <c r="L261" s="28"/>
      <c r="M261" s="28"/>
      <c r="N261" s="28"/>
      <c r="O261" s="28"/>
      <c r="P261" s="28"/>
      <c r="Q261" s="50"/>
      <c r="R261" s="50"/>
      <c r="S261" s="28"/>
    </row>
    <row r="262" spans="1:19">
      <c r="A262" s="28"/>
      <c r="B262" s="28"/>
      <c r="C262" s="28"/>
      <c r="D262" s="28"/>
      <c r="E262" s="28"/>
      <c r="G262" s="28"/>
      <c r="H262" s="28"/>
      <c r="K262" s="158"/>
      <c r="L262" s="28"/>
      <c r="M262" s="28"/>
      <c r="N262" s="28"/>
      <c r="O262" s="28"/>
      <c r="P262" s="28"/>
      <c r="Q262" s="50"/>
      <c r="R262" s="50"/>
      <c r="S262" s="28"/>
    </row>
    <row r="263" spans="1:19">
      <c r="A263" s="28"/>
      <c r="B263" s="28"/>
      <c r="C263" s="28"/>
      <c r="D263" s="28"/>
      <c r="E263" s="28"/>
      <c r="G263" s="28"/>
      <c r="H263" s="28"/>
      <c r="K263" s="158"/>
      <c r="L263" s="28"/>
      <c r="M263" s="28"/>
      <c r="N263" s="28"/>
      <c r="O263" s="28"/>
      <c r="P263" s="28"/>
      <c r="Q263" s="50"/>
      <c r="R263" s="50"/>
      <c r="S263" s="28"/>
    </row>
    <row r="264" spans="1:19">
      <c r="A264" s="28"/>
      <c r="B264" s="28"/>
      <c r="C264" s="28"/>
      <c r="D264" s="28"/>
      <c r="E264" s="28"/>
      <c r="G264" s="28"/>
      <c r="H264" s="28"/>
      <c r="K264" s="158"/>
      <c r="L264" s="28"/>
      <c r="M264" s="28"/>
      <c r="N264" s="28"/>
      <c r="O264" s="28"/>
      <c r="P264" s="28"/>
      <c r="Q264" s="50"/>
      <c r="R264" s="50"/>
      <c r="S264" s="28"/>
    </row>
    <row r="265" spans="1:19">
      <c r="A265" s="28"/>
      <c r="B265" s="28"/>
      <c r="C265" s="28"/>
      <c r="D265" s="28"/>
      <c r="E265" s="28"/>
      <c r="G265" s="28"/>
      <c r="H265" s="28"/>
      <c r="K265" s="158"/>
      <c r="L265" s="28"/>
      <c r="M265" s="28"/>
      <c r="N265" s="28"/>
      <c r="O265" s="28"/>
      <c r="P265" s="28"/>
      <c r="Q265" s="50"/>
      <c r="R265" s="50"/>
      <c r="S265" s="28"/>
    </row>
    <row r="266" spans="1:19">
      <c r="A266" s="28"/>
      <c r="B266" s="28"/>
      <c r="C266" s="28"/>
      <c r="D266" s="28"/>
      <c r="E266" s="28"/>
      <c r="G266" s="28"/>
      <c r="H266" s="28"/>
      <c r="K266" s="158"/>
      <c r="L266" s="28"/>
      <c r="M266" s="28"/>
      <c r="N266" s="28"/>
      <c r="O266" s="28"/>
      <c r="P266" s="28"/>
      <c r="Q266" s="50"/>
      <c r="R266" s="50"/>
      <c r="S266" s="28"/>
    </row>
    <row r="267" spans="1:19">
      <c r="A267" s="28"/>
      <c r="B267" s="28"/>
      <c r="C267" s="28"/>
      <c r="D267" s="28"/>
      <c r="E267" s="28"/>
      <c r="G267" s="28"/>
      <c r="H267" s="28"/>
      <c r="K267" s="158"/>
      <c r="L267" s="28"/>
      <c r="M267" s="28"/>
      <c r="N267" s="28"/>
      <c r="O267" s="28"/>
      <c r="P267" s="28"/>
      <c r="Q267" s="50"/>
      <c r="R267" s="50"/>
      <c r="S267" s="28"/>
    </row>
    <row r="268" spans="1:19">
      <c r="A268" s="28"/>
      <c r="B268" s="28"/>
      <c r="C268" s="28"/>
      <c r="D268" s="28"/>
      <c r="E268" s="28"/>
      <c r="G268" s="28"/>
      <c r="H268" s="28"/>
      <c r="K268" s="158"/>
      <c r="L268" s="28"/>
      <c r="M268" s="28"/>
      <c r="N268" s="28"/>
      <c r="O268" s="28"/>
      <c r="P268" s="28"/>
      <c r="Q268" s="50"/>
      <c r="R268" s="50"/>
      <c r="S268" s="28"/>
    </row>
    <row r="269" spans="1:19">
      <c r="A269" s="28"/>
      <c r="B269" s="28"/>
      <c r="C269" s="28"/>
      <c r="D269" s="28"/>
      <c r="E269" s="28"/>
      <c r="G269" s="28"/>
      <c r="H269" s="28"/>
      <c r="K269" s="158"/>
      <c r="L269" s="28"/>
      <c r="M269" s="28"/>
      <c r="N269" s="28"/>
      <c r="O269" s="28"/>
      <c r="P269" s="28"/>
      <c r="Q269" s="50"/>
      <c r="R269" s="50"/>
      <c r="S269" s="28"/>
    </row>
    <row r="270" spans="1:19">
      <c r="A270" s="28"/>
      <c r="B270" s="28"/>
      <c r="C270" s="28"/>
      <c r="D270" s="28"/>
      <c r="E270" s="28"/>
      <c r="G270" s="28"/>
      <c r="H270" s="28"/>
      <c r="K270" s="158"/>
      <c r="L270" s="28"/>
      <c r="M270" s="28"/>
      <c r="N270" s="28"/>
      <c r="O270" s="28"/>
      <c r="P270" s="28"/>
      <c r="Q270" s="50"/>
      <c r="R270" s="50"/>
      <c r="S270" s="28"/>
    </row>
    <row r="271" spans="1:19">
      <c r="A271" s="28"/>
      <c r="B271" s="28"/>
      <c r="C271" s="28"/>
      <c r="D271" s="28"/>
      <c r="E271" s="28"/>
      <c r="G271" s="28"/>
      <c r="H271" s="28"/>
      <c r="K271" s="158"/>
      <c r="L271" s="28"/>
      <c r="M271" s="28"/>
      <c r="N271" s="28"/>
      <c r="O271" s="28"/>
      <c r="P271" s="28"/>
      <c r="Q271" s="50"/>
      <c r="R271" s="50"/>
      <c r="S271" s="28"/>
    </row>
    <row r="272" spans="1:19">
      <c r="A272" s="28"/>
      <c r="B272" s="28"/>
      <c r="C272" s="28"/>
      <c r="D272" s="28"/>
      <c r="E272" s="28"/>
      <c r="G272" s="28"/>
      <c r="H272" s="28"/>
      <c r="K272" s="158"/>
      <c r="L272" s="28"/>
      <c r="M272" s="28"/>
      <c r="N272" s="28"/>
      <c r="O272" s="28"/>
      <c r="P272" s="28"/>
      <c r="Q272" s="50"/>
      <c r="R272" s="50"/>
      <c r="S272" s="28"/>
    </row>
    <row r="273" spans="1:19">
      <c r="A273" s="28"/>
      <c r="B273" s="28"/>
      <c r="C273" s="28"/>
      <c r="D273" s="28"/>
      <c r="E273" s="28"/>
      <c r="G273" s="28"/>
      <c r="H273" s="28"/>
      <c r="K273" s="158"/>
      <c r="L273" s="28"/>
      <c r="M273" s="28"/>
      <c r="N273" s="28"/>
      <c r="O273" s="28"/>
      <c r="P273" s="28"/>
      <c r="Q273" s="50"/>
      <c r="R273" s="50"/>
      <c r="S273" s="28"/>
    </row>
    <row r="274" spans="1:19">
      <c r="A274" s="28"/>
      <c r="B274" s="28"/>
      <c r="C274" s="28"/>
      <c r="D274" s="28"/>
      <c r="E274" s="28"/>
      <c r="G274" s="28"/>
      <c r="H274" s="28"/>
      <c r="K274" s="158"/>
      <c r="L274" s="28"/>
      <c r="M274" s="28"/>
      <c r="N274" s="28"/>
      <c r="O274" s="28"/>
      <c r="P274" s="28"/>
      <c r="Q274" s="50"/>
      <c r="R274" s="50"/>
      <c r="S274" s="28"/>
    </row>
    <row r="275" spans="1:19">
      <c r="A275" s="28"/>
      <c r="B275" s="28"/>
      <c r="C275" s="28"/>
      <c r="D275" s="28"/>
      <c r="E275" s="28"/>
      <c r="G275" s="28"/>
      <c r="H275" s="28"/>
      <c r="K275" s="158"/>
      <c r="L275" s="28"/>
      <c r="M275" s="28"/>
      <c r="N275" s="28"/>
      <c r="O275" s="28"/>
      <c r="P275" s="28"/>
      <c r="Q275" s="50"/>
      <c r="R275" s="50"/>
      <c r="S275" s="28"/>
    </row>
    <row r="276" spans="1:19">
      <c r="A276" s="28"/>
      <c r="B276" s="28"/>
      <c r="C276" s="28"/>
      <c r="D276" s="28"/>
      <c r="E276" s="28"/>
      <c r="G276" s="28"/>
      <c r="H276" s="28"/>
      <c r="K276" s="158"/>
      <c r="L276" s="28"/>
      <c r="M276" s="28"/>
      <c r="N276" s="28"/>
      <c r="O276" s="28"/>
      <c r="P276" s="28"/>
      <c r="Q276" s="50"/>
      <c r="R276" s="50"/>
      <c r="S276" s="28"/>
    </row>
    <row r="277" spans="1:19">
      <c r="A277" s="28"/>
      <c r="B277" s="28"/>
      <c r="C277" s="28"/>
      <c r="D277" s="28"/>
      <c r="E277" s="28"/>
      <c r="G277" s="28"/>
      <c r="H277" s="28"/>
      <c r="K277" s="158"/>
      <c r="L277" s="28"/>
      <c r="M277" s="28"/>
      <c r="N277" s="28"/>
      <c r="O277" s="28"/>
      <c r="P277" s="28"/>
      <c r="Q277" s="50"/>
      <c r="R277" s="50"/>
      <c r="S277" s="28"/>
    </row>
    <row r="278" spans="1:19">
      <c r="A278" s="28"/>
      <c r="B278" s="28"/>
      <c r="C278" s="28"/>
      <c r="D278" s="28"/>
      <c r="E278" s="28"/>
      <c r="G278" s="28"/>
      <c r="H278" s="28"/>
      <c r="K278" s="158"/>
      <c r="L278" s="28"/>
      <c r="M278" s="28"/>
      <c r="N278" s="28"/>
      <c r="O278" s="28"/>
      <c r="P278" s="28"/>
      <c r="Q278" s="50"/>
      <c r="R278" s="50"/>
      <c r="S278" s="28"/>
    </row>
    <row r="279" spans="1:19">
      <c r="A279" s="28"/>
      <c r="B279" s="28"/>
      <c r="C279" s="28"/>
      <c r="D279" s="28"/>
      <c r="E279" s="28"/>
      <c r="G279" s="28"/>
      <c r="H279" s="28"/>
      <c r="K279" s="158"/>
      <c r="L279" s="28"/>
      <c r="M279" s="28"/>
      <c r="N279" s="28"/>
      <c r="O279" s="28"/>
      <c r="P279" s="28"/>
      <c r="Q279" s="50"/>
      <c r="R279" s="50"/>
      <c r="S279" s="28"/>
    </row>
    <row r="280" spans="1:19">
      <c r="A280" s="28"/>
      <c r="B280" s="28"/>
      <c r="C280" s="28"/>
      <c r="D280" s="28"/>
      <c r="E280" s="28"/>
      <c r="G280" s="28"/>
      <c r="H280" s="28"/>
      <c r="K280" s="158"/>
      <c r="L280" s="28"/>
      <c r="M280" s="28"/>
      <c r="N280" s="28"/>
      <c r="O280" s="28"/>
      <c r="P280" s="28"/>
      <c r="Q280" s="50"/>
      <c r="R280" s="50"/>
      <c r="S280" s="28"/>
    </row>
    <row r="281" spans="1:19">
      <c r="A281" s="28"/>
      <c r="B281" s="28"/>
      <c r="C281" s="28"/>
      <c r="D281" s="28"/>
      <c r="E281" s="28"/>
      <c r="G281" s="28"/>
      <c r="H281" s="28"/>
      <c r="K281" s="158"/>
      <c r="L281" s="28"/>
      <c r="M281" s="28"/>
      <c r="N281" s="28"/>
      <c r="O281" s="28"/>
      <c r="P281" s="28"/>
      <c r="Q281" s="50"/>
      <c r="R281" s="50"/>
      <c r="S281" s="28"/>
    </row>
    <row r="282" spans="1:19">
      <c r="A282" s="28"/>
      <c r="B282" s="28"/>
      <c r="C282" s="28"/>
      <c r="D282" s="28"/>
      <c r="E282" s="28"/>
      <c r="G282" s="28"/>
      <c r="H282" s="28"/>
      <c r="K282" s="158"/>
      <c r="L282" s="28"/>
      <c r="M282" s="28"/>
      <c r="N282" s="28"/>
      <c r="O282" s="28"/>
      <c r="P282" s="28"/>
      <c r="Q282" s="50"/>
      <c r="R282" s="50"/>
      <c r="S282" s="28"/>
    </row>
    <row r="283" spans="1:19">
      <c r="A283" s="28"/>
      <c r="B283" s="28"/>
      <c r="C283" s="28"/>
      <c r="D283" s="28"/>
      <c r="E283" s="28"/>
      <c r="G283" s="28"/>
      <c r="H283" s="28"/>
      <c r="K283" s="158"/>
      <c r="L283" s="28"/>
      <c r="M283" s="28"/>
      <c r="N283" s="28"/>
      <c r="O283" s="28"/>
      <c r="P283" s="28"/>
      <c r="Q283" s="50"/>
      <c r="R283" s="50"/>
      <c r="S283" s="28"/>
    </row>
    <row r="284" spans="1:19">
      <c r="A284" s="28"/>
      <c r="B284" s="28"/>
      <c r="C284" s="28"/>
      <c r="D284" s="28"/>
      <c r="E284" s="28"/>
      <c r="G284" s="28"/>
      <c r="H284" s="28"/>
      <c r="K284" s="158"/>
      <c r="L284" s="28"/>
      <c r="M284" s="28"/>
      <c r="N284" s="28"/>
      <c r="O284" s="28"/>
      <c r="P284" s="28"/>
      <c r="Q284" s="50"/>
      <c r="R284" s="50"/>
      <c r="S284" s="28"/>
    </row>
    <row r="285" spans="1:19">
      <c r="A285" s="28"/>
      <c r="B285" s="28"/>
      <c r="C285" s="28"/>
      <c r="D285" s="28"/>
      <c r="E285" s="28"/>
      <c r="G285" s="28"/>
      <c r="H285" s="28"/>
      <c r="K285" s="158"/>
      <c r="L285" s="28"/>
      <c r="M285" s="28"/>
      <c r="N285" s="28"/>
      <c r="O285" s="28"/>
      <c r="P285" s="28"/>
      <c r="Q285" s="50"/>
      <c r="R285" s="50"/>
      <c r="S285" s="28"/>
    </row>
    <row r="286" spans="1:19">
      <c r="A286" s="28"/>
      <c r="B286" s="28"/>
      <c r="C286" s="28"/>
      <c r="D286" s="28"/>
      <c r="E286" s="28"/>
      <c r="G286" s="28"/>
      <c r="H286" s="28"/>
      <c r="K286" s="158"/>
      <c r="L286" s="28"/>
      <c r="M286" s="28"/>
      <c r="N286" s="28"/>
      <c r="O286" s="28"/>
      <c r="P286" s="28"/>
      <c r="Q286" s="50"/>
      <c r="R286" s="50"/>
      <c r="S286" s="28"/>
    </row>
    <row r="287" spans="1:19">
      <c r="A287" s="28"/>
      <c r="B287" s="28"/>
      <c r="C287" s="28"/>
      <c r="D287" s="28"/>
      <c r="E287" s="28"/>
      <c r="G287" s="28"/>
      <c r="H287" s="28"/>
      <c r="K287" s="158"/>
      <c r="L287" s="28"/>
      <c r="M287" s="28"/>
      <c r="N287" s="28"/>
      <c r="O287" s="28"/>
      <c r="P287" s="28"/>
      <c r="Q287" s="50"/>
      <c r="R287" s="50"/>
      <c r="S287" s="28"/>
    </row>
    <row r="288" spans="1:19">
      <c r="A288" s="28"/>
      <c r="B288" s="28"/>
      <c r="C288" s="28"/>
      <c r="D288" s="28"/>
      <c r="E288" s="28"/>
      <c r="G288" s="28"/>
      <c r="H288" s="28"/>
      <c r="K288" s="158"/>
      <c r="L288" s="28"/>
      <c r="M288" s="28"/>
      <c r="N288" s="28"/>
      <c r="O288" s="28"/>
      <c r="P288" s="28"/>
      <c r="Q288" s="50"/>
      <c r="R288" s="50"/>
      <c r="S288" s="28"/>
    </row>
    <row r="289" spans="1:19">
      <c r="A289" s="28"/>
      <c r="B289" s="28"/>
      <c r="C289" s="28"/>
      <c r="D289" s="28"/>
      <c r="E289" s="28"/>
      <c r="G289" s="28"/>
      <c r="H289" s="28"/>
      <c r="K289" s="158"/>
      <c r="L289" s="28"/>
      <c r="M289" s="28"/>
      <c r="N289" s="28"/>
      <c r="O289" s="28"/>
      <c r="P289" s="28"/>
      <c r="Q289" s="50"/>
      <c r="R289" s="50"/>
      <c r="S289" s="28"/>
    </row>
    <row r="290" spans="1:19">
      <c r="A290" s="28"/>
      <c r="B290" s="28"/>
      <c r="C290" s="28"/>
      <c r="D290" s="28"/>
      <c r="E290" s="28"/>
      <c r="G290" s="28"/>
      <c r="H290" s="28"/>
      <c r="K290" s="158"/>
      <c r="L290" s="28"/>
      <c r="M290" s="28"/>
      <c r="N290" s="28"/>
      <c r="O290" s="28"/>
      <c r="P290" s="28"/>
      <c r="Q290" s="50"/>
      <c r="R290" s="50"/>
      <c r="S290" s="28"/>
    </row>
    <row r="291" spans="1:19">
      <c r="A291" s="28"/>
      <c r="B291" s="28"/>
      <c r="C291" s="28"/>
      <c r="D291" s="28"/>
      <c r="E291" s="28"/>
      <c r="G291" s="28"/>
      <c r="H291" s="28"/>
      <c r="K291" s="158"/>
      <c r="L291" s="28"/>
      <c r="M291" s="28"/>
      <c r="N291" s="28"/>
      <c r="O291" s="28"/>
      <c r="P291" s="28"/>
      <c r="Q291" s="50"/>
      <c r="R291" s="50"/>
      <c r="S291" s="28"/>
    </row>
    <row r="292" spans="1:19">
      <c r="A292" s="28"/>
      <c r="B292" s="28"/>
      <c r="C292" s="28"/>
      <c r="D292" s="28"/>
      <c r="E292" s="28"/>
      <c r="G292" s="28"/>
      <c r="H292" s="28"/>
      <c r="K292" s="158"/>
      <c r="L292" s="28"/>
      <c r="M292" s="28"/>
      <c r="N292" s="28"/>
      <c r="O292" s="28"/>
      <c r="P292" s="28"/>
      <c r="Q292" s="50"/>
      <c r="R292" s="50"/>
      <c r="S292" s="28"/>
    </row>
    <row r="293" spans="1:19">
      <c r="A293" s="28"/>
      <c r="B293" s="28"/>
      <c r="C293" s="28"/>
      <c r="D293" s="28"/>
      <c r="E293" s="28"/>
      <c r="G293" s="28"/>
      <c r="H293" s="28"/>
      <c r="K293" s="158"/>
      <c r="L293" s="28"/>
      <c r="M293" s="28"/>
      <c r="N293" s="28"/>
      <c r="O293" s="28"/>
      <c r="P293" s="28"/>
      <c r="Q293" s="50"/>
      <c r="R293" s="50"/>
      <c r="S293" s="28"/>
    </row>
    <row r="294" spans="1:19">
      <c r="A294" s="28"/>
      <c r="B294" s="28"/>
      <c r="C294" s="28"/>
      <c r="D294" s="28"/>
      <c r="E294" s="28"/>
      <c r="G294" s="28"/>
      <c r="H294" s="28"/>
      <c r="K294" s="158"/>
      <c r="L294" s="28"/>
      <c r="M294" s="28"/>
      <c r="N294" s="28"/>
      <c r="O294" s="28"/>
      <c r="P294" s="28"/>
      <c r="Q294" s="50"/>
      <c r="R294" s="50"/>
      <c r="S294" s="28"/>
    </row>
    <row r="295" spans="1:19">
      <c r="A295" s="28"/>
      <c r="B295" s="28"/>
      <c r="C295" s="28"/>
      <c r="D295" s="28"/>
      <c r="E295" s="28"/>
      <c r="G295" s="28"/>
      <c r="H295" s="28"/>
      <c r="K295" s="158"/>
      <c r="L295" s="28"/>
      <c r="M295" s="28"/>
      <c r="N295" s="28"/>
      <c r="O295" s="28"/>
      <c r="P295" s="28"/>
      <c r="Q295" s="50"/>
      <c r="R295" s="50"/>
      <c r="S295" s="28"/>
    </row>
    <row r="296" spans="1:19">
      <c r="A296" s="28"/>
      <c r="B296" s="28"/>
      <c r="C296" s="28"/>
      <c r="D296" s="28"/>
      <c r="E296" s="28"/>
      <c r="G296" s="28"/>
      <c r="H296" s="28"/>
      <c r="K296" s="158"/>
      <c r="L296" s="28"/>
      <c r="M296" s="28"/>
      <c r="N296" s="28"/>
      <c r="O296" s="28"/>
      <c r="P296" s="28"/>
      <c r="Q296" s="50"/>
      <c r="R296" s="50"/>
      <c r="S296" s="28"/>
    </row>
    <row r="297" spans="1:19">
      <c r="A297" s="28"/>
      <c r="B297" s="28"/>
      <c r="C297" s="28"/>
      <c r="D297" s="28"/>
      <c r="E297" s="28"/>
      <c r="G297" s="28"/>
      <c r="H297" s="28"/>
      <c r="K297" s="158"/>
      <c r="L297" s="28"/>
      <c r="M297" s="28"/>
      <c r="N297" s="28"/>
      <c r="O297" s="28"/>
      <c r="P297" s="28"/>
      <c r="Q297" s="50"/>
      <c r="R297" s="50"/>
      <c r="S297" s="28"/>
    </row>
    <row r="298" spans="1:19">
      <c r="A298" s="28"/>
      <c r="B298" s="28"/>
      <c r="C298" s="28"/>
      <c r="D298" s="28"/>
      <c r="E298" s="28"/>
      <c r="G298" s="28"/>
      <c r="H298" s="28"/>
      <c r="K298" s="158"/>
      <c r="L298" s="28"/>
      <c r="M298" s="28"/>
      <c r="N298" s="28"/>
      <c r="O298" s="28"/>
      <c r="P298" s="28"/>
      <c r="Q298" s="50"/>
      <c r="R298" s="50"/>
      <c r="S298" s="28"/>
    </row>
    <row r="299" spans="1:19">
      <c r="A299" s="28"/>
      <c r="B299" s="28"/>
      <c r="C299" s="28"/>
      <c r="D299" s="28"/>
      <c r="E299" s="28"/>
      <c r="G299" s="28"/>
      <c r="H299" s="28"/>
      <c r="K299" s="158"/>
      <c r="L299" s="28"/>
      <c r="M299" s="28"/>
      <c r="N299" s="28"/>
      <c r="O299" s="28"/>
      <c r="P299" s="28"/>
      <c r="Q299" s="50"/>
      <c r="R299" s="50"/>
      <c r="S299" s="28"/>
    </row>
    <row r="300" spans="1:19">
      <c r="A300" s="28"/>
      <c r="B300" s="28"/>
      <c r="C300" s="28"/>
      <c r="D300" s="28"/>
      <c r="E300" s="28"/>
      <c r="G300" s="28"/>
      <c r="H300" s="28"/>
      <c r="K300" s="158"/>
      <c r="L300" s="28"/>
      <c r="M300" s="28"/>
      <c r="N300" s="28"/>
      <c r="O300" s="28"/>
      <c r="P300" s="28"/>
      <c r="Q300" s="50"/>
      <c r="R300" s="50"/>
      <c r="S300" s="28"/>
    </row>
    <row r="301" spans="1:19">
      <c r="A301" s="28"/>
      <c r="B301" s="28"/>
      <c r="C301" s="28"/>
      <c r="D301" s="28"/>
      <c r="E301" s="28"/>
      <c r="G301" s="28"/>
      <c r="H301" s="28"/>
      <c r="K301" s="158"/>
      <c r="L301" s="28"/>
      <c r="M301" s="28"/>
      <c r="N301" s="28"/>
      <c r="O301" s="28"/>
      <c r="P301" s="28"/>
      <c r="Q301" s="50"/>
      <c r="R301" s="50"/>
      <c r="S301" s="28"/>
    </row>
    <row r="302" spans="1:19">
      <c r="A302" s="28"/>
      <c r="B302" s="28"/>
      <c r="C302" s="28"/>
      <c r="D302" s="28"/>
      <c r="E302" s="28"/>
      <c r="G302" s="28"/>
      <c r="H302" s="28"/>
      <c r="K302" s="158"/>
      <c r="L302" s="28"/>
      <c r="M302" s="28"/>
      <c r="N302" s="28"/>
      <c r="O302" s="28"/>
      <c r="P302" s="28"/>
      <c r="Q302" s="50"/>
      <c r="R302" s="50"/>
      <c r="S302" s="28"/>
    </row>
    <row r="303" spans="1:19">
      <c r="A303" s="28"/>
      <c r="B303" s="28"/>
      <c r="C303" s="28"/>
      <c r="D303" s="28"/>
      <c r="E303" s="28"/>
      <c r="G303" s="28"/>
      <c r="H303" s="28"/>
      <c r="K303" s="158"/>
      <c r="L303" s="28"/>
      <c r="M303" s="28"/>
      <c r="N303" s="28"/>
      <c r="O303" s="28"/>
      <c r="P303" s="28"/>
      <c r="Q303" s="50"/>
      <c r="R303" s="50"/>
      <c r="S303" s="28"/>
    </row>
    <row r="304" spans="1:19">
      <c r="A304" s="28"/>
      <c r="B304" s="28"/>
      <c r="C304" s="28"/>
      <c r="D304" s="28"/>
      <c r="E304" s="28"/>
      <c r="G304" s="28"/>
      <c r="H304" s="28"/>
      <c r="K304" s="158"/>
      <c r="L304" s="28"/>
      <c r="M304" s="28"/>
      <c r="N304" s="28"/>
      <c r="O304" s="28"/>
      <c r="P304" s="28"/>
      <c r="Q304" s="50"/>
      <c r="R304" s="50"/>
      <c r="S304" s="28"/>
    </row>
    <row r="305" spans="1:19">
      <c r="A305" s="28"/>
      <c r="B305" s="28"/>
      <c r="C305" s="28"/>
      <c r="D305" s="28"/>
      <c r="E305" s="28"/>
      <c r="G305" s="28"/>
      <c r="H305" s="28"/>
      <c r="K305" s="158"/>
      <c r="L305" s="28"/>
      <c r="M305" s="28"/>
      <c r="N305" s="28"/>
      <c r="O305" s="28"/>
      <c r="P305" s="28"/>
      <c r="Q305" s="50"/>
      <c r="R305" s="50"/>
      <c r="S305" s="28"/>
    </row>
    <row r="306" spans="1:19">
      <c r="A306" s="28"/>
      <c r="B306" s="28"/>
      <c r="C306" s="28"/>
      <c r="D306" s="28"/>
      <c r="E306" s="28"/>
      <c r="G306" s="28"/>
      <c r="H306" s="28"/>
      <c r="K306" s="158"/>
      <c r="L306" s="28"/>
      <c r="M306" s="28"/>
      <c r="N306" s="28"/>
      <c r="O306" s="28"/>
      <c r="P306" s="28"/>
      <c r="Q306" s="50"/>
      <c r="R306" s="50"/>
      <c r="S306" s="28"/>
    </row>
    <row r="307" spans="1:19">
      <c r="A307" s="28"/>
      <c r="B307" s="28"/>
      <c r="C307" s="28"/>
      <c r="D307" s="28"/>
      <c r="E307" s="28"/>
      <c r="G307" s="28"/>
      <c r="H307" s="28"/>
      <c r="K307" s="158"/>
      <c r="L307" s="28"/>
      <c r="M307" s="28"/>
      <c r="N307" s="28"/>
      <c r="O307" s="28"/>
      <c r="P307" s="28"/>
      <c r="Q307" s="50"/>
      <c r="R307" s="50"/>
      <c r="S307" s="28"/>
    </row>
    <row r="308" spans="1:19">
      <c r="A308" s="28"/>
      <c r="B308" s="28"/>
      <c r="C308" s="28"/>
      <c r="D308" s="28"/>
      <c r="E308" s="28"/>
      <c r="G308" s="28"/>
      <c r="H308" s="28"/>
      <c r="K308" s="158"/>
      <c r="L308" s="28"/>
      <c r="M308" s="28"/>
      <c r="N308" s="28"/>
      <c r="O308" s="28"/>
      <c r="P308" s="28"/>
      <c r="Q308" s="50"/>
      <c r="R308" s="50"/>
      <c r="S308" s="28"/>
    </row>
    <row r="309" spans="1:19">
      <c r="A309" s="28"/>
      <c r="B309" s="28"/>
      <c r="C309" s="28"/>
      <c r="D309" s="28"/>
      <c r="E309" s="28"/>
      <c r="G309" s="28"/>
      <c r="H309" s="28"/>
      <c r="K309" s="158"/>
      <c r="L309" s="28"/>
      <c r="M309" s="28"/>
      <c r="N309" s="28"/>
      <c r="O309" s="28"/>
      <c r="P309" s="28"/>
      <c r="Q309" s="50"/>
      <c r="R309" s="50"/>
      <c r="S309" s="28"/>
    </row>
    <row r="310" spans="1:19">
      <c r="A310" s="28"/>
      <c r="B310" s="28"/>
      <c r="C310" s="28"/>
      <c r="D310" s="28"/>
      <c r="E310" s="28"/>
      <c r="G310" s="28"/>
      <c r="H310" s="28"/>
      <c r="K310" s="158"/>
      <c r="L310" s="28"/>
      <c r="M310" s="28"/>
      <c r="N310" s="28"/>
      <c r="O310" s="28"/>
      <c r="P310" s="28"/>
      <c r="Q310" s="50"/>
      <c r="R310" s="50"/>
      <c r="S310" s="28"/>
    </row>
    <row r="311" spans="1:19">
      <c r="A311" s="28"/>
      <c r="B311" s="28"/>
      <c r="C311" s="28"/>
      <c r="D311" s="28"/>
      <c r="E311" s="28"/>
      <c r="G311" s="28"/>
      <c r="H311" s="28"/>
      <c r="K311" s="158"/>
      <c r="L311" s="28"/>
      <c r="M311" s="28"/>
      <c r="N311" s="28"/>
      <c r="O311" s="28"/>
      <c r="P311" s="28"/>
      <c r="Q311" s="50"/>
      <c r="R311" s="50"/>
      <c r="S311" s="28"/>
    </row>
    <row r="312" spans="1:19">
      <c r="A312" s="28"/>
      <c r="B312" s="28"/>
      <c r="C312" s="28"/>
      <c r="D312" s="28"/>
      <c r="E312" s="28"/>
      <c r="G312" s="28"/>
      <c r="H312" s="28"/>
      <c r="K312" s="158"/>
      <c r="L312" s="28"/>
      <c r="M312" s="28"/>
      <c r="N312" s="28"/>
      <c r="O312" s="28"/>
      <c r="P312" s="28"/>
      <c r="Q312" s="50"/>
      <c r="R312" s="50"/>
      <c r="S312" s="28"/>
    </row>
    <row r="313" spans="1:19">
      <c r="A313" s="28"/>
      <c r="B313" s="28"/>
      <c r="C313" s="28"/>
      <c r="D313" s="28"/>
      <c r="E313" s="28"/>
      <c r="G313" s="28"/>
      <c r="H313" s="28"/>
      <c r="K313" s="158"/>
      <c r="L313" s="28"/>
      <c r="M313" s="28"/>
      <c r="N313" s="28"/>
      <c r="O313" s="28"/>
      <c r="P313" s="28"/>
      <c r="Q313" s="50"/>
      <c r="R313" s="50"/>
      <c r="S313" s="28"/>
    </row>
    <row r="314" spans="1:19">
      <c r="A314" s="28"/>
      <c r="B314" s="28"/>
      <c r="C314" s="28"/>
      <c r="D314" s="28"/>
      <c r="E314" s="28"/>
      <c r="G314" s="28"/>
      <c r="H314" s="28"/>
      <c r="K314" s="158"/>
      <c r="L314" s="28"/>
      <c r="M314" s="28"/>
      <c r="N314" s="28"/>
      <c r="O314" s="28"/>
      <c r="P314" s="28"/>
      <c r="Q314" s="50"/>
      <c r="R314" s="50"/>
      <c r="S314" s="28"/>
    </row>
    <row r="315" spans="1:19">
      <c r="A315" s="28"/>
      <c r="B315" s="28"/>
      <c r="C315" s="28"/>
      <c r="D315" s="28"/>
      <c r="E315" s="28"/>
      <c r="G315" s="28"/>
      <c r="H315" s="28"/>
      <c r="K315" s="158"/>
      <c r="L315" s="28"/>
      <c r="M315" s="28"/>
      <c r="N315" s="28"/>
      <c r="O315" s="28"/>
      <c r="P315" s="28"/>
      <c r="Q315" s="50"/>
      <c r="R315" s="50"/>
      <c r="S315" s="28"/>
    </row>
    <row r="316" spans="1:19">
      <c r="A316" s="28"/>
      <c r="B316" s="28"/>
      <c r="C316" s="28"/>
      <c r="D316" s="28"/>
      <c r="E316" s="28"/>
      <c r="G316" s="28"/>
      <c r="H316" s="28"/>
      <c r="K316" s="158"/>
      <c r="L316" s="28"/>
      <c r="M316" s="28"/>
      <c r="N316" s="28"/>
      <c r="O316" s="28"/>
      <c r="P316" s="28"/>
      <c r="Q316" s="50"/>
      <c r="R316" s="50"/>
      <c r="S316" s="28"/>
    </row>
    <row r="317" spans="1:19">
      <c r="A317" s="28"/>
      <c r="B317" s="28"/>
      <c r="C317" s="28"/>
      <c r="D317" s="28"/>
      <c r="E317" s="28"/>
      <c r="G317" s="28"/>
      <c r="H317" s="28"/>
      <c r="K317" s="158"/>
      <c r="L317" s="28"/>
      <c r="M317" s="28"/>
      <c r="N317" s="28"/>
      <c r="O317" s="28"/>
      <c r="P317" s="28"/>
      <c r="Q317" s="50"/>
      <c r="R317" s="50"/>
      <c r="S317" s="28"/>
    </row>
    <row r="318" spans="1:19">
      <c r="A318" s="28"/>
      <c r="B318" s="28"/>
      <c r="C318" s="28"/>
      <c r="D318" s="28"/>
      <c r="E318" s="28"/>
      <c r="G318" s="28"/>
      <c r="H318" s="28"/>
      <c r="K318" s="158"/>
      <c r="L318" s="28"/>
      <c r="M318" s="28"/>
      <c r="N318" s="28"/>
      <c r="O318" s="28"/>
      <c r="P318" s="28"/>
      <c r="Q318" s="50"/>
      <c r="R318" s="50"/>
      <c r="S318" s="28"/>
    </row>
    <row r="319" spans="1:19">
      <c r="A319" s="28"/>
      <c r="B319" s="28"/>
      <c r="C319" s="28"/>
      <c r="D319" s="28"/>
      <c r="E319" s="28"/>
      <c r="G319" s="28"/>
      <c r="H319" s="28"/>
      <c r="K319" s="158"/>
      <c r="L319" s="28"/>
      <c r="M319" s="28"/>
      <c r="N319" s="28"/>
      <c r="O319" s="28"/>
      <c r="P319" s="28"/>
      <c r="Q319" s="50"/>
      <c r="R319" s="50"/>
      <c r="S319" s="28"/>
    </row>
    <row r="320" spans="1:19">
      <c r="A320" s="28"/>
      <c r="B320" s="28"/>
      <c r="C320" s="28"/>
      <c r="D320" s="28"/>
      <c r="E320" s="28"/>
      <c r="G320" s="28"/>
      <c r="H320" s="28"/>
      <c r="K320" s="158"/>
      <c r="L320" s="28"/>
      <c r="M320" s="28"/>
      <c r="N320" s="28"/>
      <c r="O320" s="28"/>
      <c r="P320" s="28"/>
      <c r="Q320" s="50"/>
      <c r="R320" s="50"/>
      <c r="S320" s="28"/>
    </row>
    <row r="321" spans="1:19">
      <c r="A321" s="28"/>
      <c r="B321" s="28"/>
      <c r="C321" s="28"/>
      <c r="D321" s="28"/>
      <c r="E321" s="28"/>
      <c r="G321" s="28"/>
      <c r="H321" s="28"/>
      <c r="K321" s="158"/>
      <c r="L321" s="28"/>
      <c r="M321" s="28"/>
      <c r="N321" s="28"/>
      <c r="O321" s="28"/>
      <c r="P321" s="28"/>
      <c r="Q321" s="50"/>
      <c r="R321" s="50"/>
      <c r="S321" s="28"/>
    </row>
    <row r="322" spans="1:19">
      <c r="A322" s="28"/>
      <c r="B322" s="28"/>
      <c r="C322" s="28"/>
      <c r="D322" s="28"/>
      <c r="E322" s="28"/>
      <c r="G322" s="28"/>
      <c r="H322" s="28"/>
      <c r="K322" s="158"/>
      <c r="L322" s="28"/>
      <c r="M322" s="28"/>
      <c r="N322" s="28"/>
      <c r="O322" s="28"/>
      <c r="P322" s="28"/>
      <c r="Q322" s="50"/>
      <c r="R322" s="50"/>
      <c r="S322" s="28"/>
    </row>
    <row r="323" spans="1:19">
      <c r="A323" s="28"/>
      <c r="B323" s="28"/>
      <c r="C323" s="28"/>
      <c r="D323" s="28"/>
      <c r="E323" s="28"/>
      <c r="G323" s="28"/>
      <c r="H323" s="28"/>
      <c r="K323" s="158"/>
      <c r="L323" s="28"/>
      <c r="M323" s="28"/>
      <c r="N323" s="28"/>
      <c r="O323" s="28"/>
      <c r="P323" s="28"/>
      <c r="Q323" s="50"/>
      <c r="R323" s="50"/>
      <c r="S323" s="28"/>
    </row>
    <row r="324" spans="1:19">
      <c r="A324" s="28"/>
      <c r="B324" s="28"/>
      <c r="C324" s="28"/>
      <c r="D324" s="28"/>
      <c r="E324" s="28"/>
      <c r="G324" s="28"/>
      <c r="H324" s="28"/>
      <c r="K324" s="158"/>
      <c r="L324" s="28"/>
      <c r="M324" s="28"/>
      <c r="N324" s="28"/>
      <c r="O324" s="28"/>
      <c r="P324" s="28"/>
      <c r="Q324" s="50"/>
      <c r="R324" s="50"/>
      <c r="S324" s="28"/>
    </row>
    <row r="325" spans="1:19">
      <c r="A325" s="28"/>
      <c r="B325" s="28"/>
      <c r="C325" s="28"/>
      <c r="D325" s="28"/>
      <c r="E325" s="28"/>
      <c r="G325" s="28"/>
      <c r="H325" s="28"/>
      <c r="K325" s="158"/>
      <c r="L325" s="28"/>
      <c r="M325" s="28"/>
      <c r="N325" s="28"/>
      <c r="O325" s="28"/>
      <c r="P325" s="28"/>
      <c r="Q325" s="50"/>
      <c r="R325" s="50"/>
      <c r="S325" s="28"/>
    </row>
    <row r="326" spans="1:19">
      <c r="A326" s="28"/>
      <c r="B326" s="28"/>
      <c r="C326" s="28"/>
      <c r="D326" s="28"/>
      <c r="E326" s="28"/>
      <c r="G326" s="28"/>
      <c r="H326" s="28"/>
      <c r="K326" s="158"/>
      <c r="L326" s="28"/>
      <c r="M326" s="28"/>
      <c r="N326" s="28"/>
      <c r="O326" s="28"/>
      <c r="P326" s="28"/>
      <c r="Q326" s="50"/>
      <c r="R326" s="50"/>
      <c r="S326" s="28"/>
    </row>
    <row r="327" spans="1:19">
      <c r="A327" s="28"/>
      <c r="B327" s="28"/>
      <c r="C327" s="28"/>
      <c r="D327" s="28"/>
      <c r="E327" s="28"/>
      <c r="G327" s="28"/>
      <c r="H327" s="28"/>
      <c r="K327" s="158"/>
      <c r="L327" s="28"/>
      <c r="M327" s="28"/>
      <c r="N327" s="28"/>
      <c r="O327" s="28"/>
      <c r="P327" s="28"/>
      <c r="Q327" s="50"/>
      <c r="R327" s="50"/>
      <c r="S327" s="28"/>
    </row>
    <row r="328" spans="1:19">
      <c r="A328" s="28"/>
      <c r="B328" s="28"/>
      <c r="C328" s="28"/>
      <c r="D328" s="28"/>
      <c r="E328" s="28"/>
      <c r="G328" s="28"/>
      <c r="H328" s="28"/>
      <c r="K328" s="158"/>
      <c r="L328" s="28"/>
      <c r="M328" s="28"/>
      <c r="N328" s="28"/>
      <c r="O328" s="28"/>
      <c r="P328" s="28"/>
      <c r="Q328" s="50"/>
      <c r="R328" s="50"/>
      <c r="S328" s="28"/>
    </row>
    <row r="329" spans="1:19">
      <c r="A329" s="28"/>
      <c r="B329" s="28"/>
      <c r="C329" s="28"/>
      <c r="D329" s="28"/>
      <c r="E329" s="28"/>
      <c r="G329" s="28"/>
      <c r="H329" s="28"/>
      <c r="K329" s="158"/>
      <c r="L329" s="28"/>
      <c r="M329" s="28"/>
      <c r="N329" s="28"/>
      <c r="O329" s="28"/>
      <c r="P329" s="28"/>
      <c r="Q329" s="50"/>
      <c r="R329" s="50"/>
      <c r="S329" s="28"/>
    </row>
    <row r="330" spans="1:19">
      <c r="A330" s="28"/>
      <c r="B330" s="28"/>
      <c r="C330" s="28"/>
      <c r="D330" s="28"/>
      <c r="E330" s="28"/>
      <c r="G330" s="28"/>
      <c r="H330" s="28"/>
      <c r="K330" s="158"/>
      <c r="L330" s="28"/>
      <c r="M330" s="28"/>
      <c r="N330" s="28"/>
      <c r="O330" s="28"/>
      <c r="P330" s="28"/>
      <c r="Q330" s="50"/>
      <c r="R330" s="50"/>
      <c r="S330" s="28"/>
    </row>
    <row r="331" spans="1:19">
      <c r="A331" s="28"/>
      <c r="B331" s="28"/>
      <c r="C331" s="28"/>
      <c r="D331" s="28"/>
      <c r="E331" s="28"/>
      <c r="G331" s="28"/>
      <c r="H331" s="28"/>
      <c r="K331" s="158"/>
      <c r="L331" s="28"/>
      <c r="M331" s="28"/>
      <c r="N331" s="28"/>
      <c r="O331" s="28"/>
      <c r="P331" s="28"/>
      <c r="Q331" s="50"/>
      <c r="R331" s="50"/>
      <c r="S331" s="28"/>
    </row>
    <row r="332" spans="1:19">
      <c r="A332" s="28"/>
      <c r="B332" s="28"/>
      <c r="C332" s="28"/>
      <c r="D332" s="28"/>
      <c r="E332" s="28"/>
      <c r="G332" s="28"/>
      <c r="H332" s="28"/>
      <c r="K332" s="158"/>
      <c r="L332" s="28"/>
      <c r="M332" s="28"/>
      <c r="N332" s="28"/>
      <c r="O332" s="28"/>
      <c r="P332" s="28"/>
      <c r="Q332" s="50"/>
      <c r="R332" s="50"/>
      <c r="S332" s="28"/>
    </row>
    <row r="333" spans="1:19">
      <c r="A333" s="28"/>
      <c r="B333" s="28"/>
      <c r="C333" s="28"/>
      <c r="D333" s="28"/>
      <c r="E333" s="28"/>
      <c r="G333" s="28"/>
      <c r="H333" s="28"/>
      <c r="K333" s="158"/>
      <c r="L333" s="28"/>
      <c r="M333" s="28"/>
      <c r="N333" s="28"/>
      <c r="O333" s="28"/>
      <c r="P333" s="28"/>
      <c r="Q333" s="50"/>
      <c r="R333" s="50"/>
      <c r="S333" s="28"/>
    </row>
    <row r="334" spans="1:19">
      <c r="A334" s="28"/>
      <c r="B334" s="28"/>
      <c r="C334" s="28"/>
      <c r="D334" s="28"/>
      <c r="E334" s="28"/>
      <c r="G334" s="28"/>
      <c r="H334" s="28"/>
      <c r="K334" s="158"/>
      <c r="L334" s="28"/>
      <c r="M334" s="28"/>
      <c r="N334" s="28"/>
      <c r="O334" s="28"/>
      <c r="P334" s="28"/>
      <c r="Q334" s="50"/>
      <c r="R334" s="50"/>
      <c r="S334" s="28"/>
    </row>
    <row r="335" spans="1:19">
      <c r="A335" s="28"/>
      <c r="B335" s="28"/>
      <c r="C335" s="28"/>
      <c r="D335" s="28"/>
      <c r="E335" s="28"/>
      <c r="G335" s="28"/>
      <c r="H335" s="28"/>
      <c r="K335" s="158"/>
      <c r="L335" s="28"/>
      <c r="M335" s="28"/>
      <c r="N335" s="28"/>
      <c r="O335" s="28"/>
      <c r="P335" s="28"/>
      <c r="Q335" s="50"/>
      <c r="R335" s="50"/>
      <c r="S335" s="28"/>
    </row>
    <row r="336" spans="1:19">
      <c r="A336" s="28"/>
      <c r="B336" s="28"/>
      <c r="C336" s="28"/>
      <c r="D336" s="28"/>
      <c r="E336" s="28"/>
      <c r="G336" s="28"/>
      <c r="H336" s="28"/>
      <c r="K336" s="158"/>
      <c r="L336" s="28"/>
      <c r="M336" s="28"/>
      <c r="N336" s="28"/>
      <c r="O336" s="28"/>
      <c r="P336" s="28"/>
      <c r="Q336" s="50"/>
      <c r="R336" s="50"/>
      <c r="S336" s="28"/>
    </row>
    <row r="337" spans="1:19">
      <c r="A337" s="28"/>
      <c r="B337" s="28"/>
      <c r="C337" s="28"/>
      <c r="D337" s="28"/>
      <c r="E337" s="28"/>
      <c r="G337" s="28"/>
      <c r="H337" s="28"/>
      <c r="K337" s="158"/>
      <c r="L337" s="28"/>
      <c r="M337" s="28"/>
      <c r="N337" s="28"/>
      <c r="O337" s="28"/>
      <c r="P337" s="28"/>
      <c r="Q337" s="50"/>
      <c r="R337" s="50"/>
      <c r="S337" s="28"/>
    </row>
    <row r="338" spans="1:19">
      <c r="A338" s="28"/>
      <c r="B338" s="28"/>
      <c r="C338" s="28"/>
      <c r="D338" s="28"/>
      <c r="E338" s="28"/>
      <c r="G338" s="28"/>
      <c r="H338" s="28"/>
      <c r="K338" s="158"/>
      <c r="L338" s="28"/>
      <c r="M338" s="28"/>
      <c r="N338" s="28"/>
      <c r="O338" s="28"/>
      <c r="P338" s="28"/>
      <c r="Q338" s="50"/>
      <c r="R338" s="50"/>
      <c r="S338" s="28"/>
    </row>
    <row r="339" spans="1:19">
      <c r="A339" s="28"/>
      <c r="B339" s="28"/>
      <c r="C339" s="28"/>
      <c r="D339" s="28"/>
      <c r="E339" s="28"/>
      <c r="G339" s="28"/>
      <c r="H339" s="28"/>
      <c r="K339" s="158"/>
      <c r="L339" s="28"/>
      <c r="M339" s="28"/>
      <c r="N339" s="28"/>
      <c r="O339" s="28"/>
      <c r="P339" s="28"/>
      <c r="Q339" s="50"/>
      <c r="R339" s="50"/>
      <c r="S339" s="28"/>
    </row>
    <row r="340" spans="1:19">
      <c r="A340" s="28"/>
      <c r="B340" s="28"/>
      <c r="C340" s="28"/>
      <c r="D340" s="28"/>
      <c r="E340" s="28"/>
      <c r="G340" s="28"/>
      <c r="H340" s="28"/>
      <c r="K340" s="158"/>
      <c r="L340" s="28"/>
      <c r="M340" s="28"/>
      <c r="N340" s="28"/>
      <c r="O340" s="28"/>
      <c r="P340" s="28"/>
      <c r="Q340" s="50"/>
      <c r="R340" s="50"/>
      <c r="S340" s="28"/>
    </row>
    <row r="341" spans="1:19">
      <c r="A341" s="28"/>
      <c r="B341" s="28"/>
      <c r="C341" s="28"/>
      <c r="D341" s="28"/>
      <c r="E341" s="28"/>
      <c r="G341" s="28"/>
      <c r="H341" s="28"/>
      <c r="K341" s="158"/>
      <c r="L341" s="28"/>
      <c r="M341" s="28"/>
      <c r="N341" s="28"/>
      <c r="O341" s="28"/>
      <c r="P341" s="28"/>
      <c r="Q341" s="50"/>
      <c r="R341" s="50"/>
      <c r="S341" s="28"/>
    </row>
    <row r="342" spans="1:19">
      <c r="A342" s="28"/>
      <c r="B342" s="28"/>
      <c r="C342" s="28"/>
      <c r="D342" s="28"/>
      <c r="E342" s="28"/>
      <c r="G342" s="28"/>
      <c r="H342" s="28"/>
      <c r="K342" s="158"/>
      <c r="L342" s="28"/>
      <c r="M342" s="28"/>
      <c r="N342" s="28"/>
      <c r="O342" s="28"/>
      <c r="P342" s="28"/>
      <c r="Q342" s="50"/>
      <c r="R342" s="50"/>
      <c r="S342" s="28"/>
    </row>
    <row r="343" spans="1:19">
      <c r="A343" s="28"/>
      <c r="B343" s="28"/>
      <c r="C343" s="28"/>
      <c r="D343" s="28"/>
      <c r="E343" s="28"/>
      <c r="G343" s="28"/>
      <c r="H343" s="28"/>
      <c r="K343" s="158"/>
      <c r="L343" s="28"/>
      <c r="M343" s="28"/>
      <c r="N343" s="28"/>
      <c r="O343" s="28"/>
      <c r="P343" s="28"/>
      <c r="Q343" s="50"/>
      <c r="R343" s="50"/>
      <c r="S343" s="28"/>
    </row>
    <row r="344" spans="1:19">
      <c r="A344" s="28"/>
      <c r="B344" s="28"/>
      <c r="C344" s="28"/>
      <c r="D344" s="28"/>
      <c r="E344" s="28"/>
      <c r="G344" s="28"/>
      <c r="H344" s="28"/>
      <c r="K344" s="158"/>
      <c r="L344" s="28"/>
      <c r="M344" s="28"/>
      <c r="N344" s="28"/>
      <c r="O344" s="28"/>
      <c r="P344" s="28"/>
      <c r="Q344" s="50"/>
      <c r="R344" s="50"/>
      <c r="S344" s="28"/>
    </row>
    <row r="345" spans="1:19">
      <c r="A345" s="28"/>
      <c r="B345" s="28"/>
      <c r="C345" s="28"/>
      <c r="D345" s="28"/>
      <c r="E345" s="28"/>
      <c r="G345" s="28"/>
      <c r="H345" s="28"/>
      <c r="K345" s="158"/>
      <c r="L345" s="28"/>
      <c r="M345" s="28"/>
      <c r="N345" s="28"/>
      <c r="O345" s="28"/>
      <c r="P345" s="28"/>
      <c r="Q345" s="50"/>
      <c r="R345" s="50"/>
      <c r="S345" s="28"/>
    </row>
    <row r="346" spans="1:19">
      <c r="A346" s="28"/>
      <c r="B346" s="28"/>
      <c r="C346" s="28"/>
      <c r="D346" s="28"/>
      <c r="E346" s="28"/>
      <c r="G346" s="28"/>
      <c r="H346" s="28"/>
      <c r="K346" s="158"/>
      <c r="L346" s="28"/>
      <c r="M346" s="28"/>
      <c r="N346" s="28"/>
      <c r="O346" s="28"/>
      <c r="P346" s="28"/>
      <c r="Q346" s="50"/>
      <c r="R346" s="50"/>
      <c r="S346" s="28"/>
    </row>
    <row r="347" spans="1:19">
      <c r="A347" s="28"/>
      <c r="B347" s="28"/>
      <c r="C347" s="28"/>
      <c r="D347" s="28"/>
      <c r="E347" s="28"/>
      <c r="G347" s="28"/>
      <c r="H347" s="28"/>
      <c r="K347" s="158"/>
      <c r="L347" s="28"/>
      <c r="M347" s="28"/>
      <c r="N347" s="28"/>
      <c r="O347" s="28"/>
      <c r="P347" s="28"/>
      <c r="Q347" s="50"/>
      <c r="R347" s="50"/>
      <c r="S347" s="28"/>
    </row>
    <row r="348" spans="1:19">
      <c r="A348" s="28"/>
      <c r="B348" s="28"/>
      <c r="C348" s="28"/>
      <c r="D348" s="28"/>
      <c r="E348" s="28"/>
      <c r="G348" s="28"/>
      <c r="H348" s="28"/>
      <c r="K348" s="158"/>
      <c r="L348" s="28"/>
      <c r="M348" s="28"/>
      <c r="N348" s="28"/>
      <c r="O348" s="28"/>
      <c r="P348" s="28"/>
      <c r="Q348" s="50"/>
      <c r="R348" s="50"/>
      <c r="S348" s="28"/>
    </row>
    <row r="349" spans="1:19">
      <c r="A349" s="28"/>
      <c r="B349" s="28"/>
      <c r="C349" s="28"/>
      <c r="D349" s="28"/>
      <c r="E349" s="28"/>
      <c r="G349" s="28"/>
      <c r="H349" s="28"/>
      <c r="K349" s="158"/>
      <c r="L349" s="28"/>
      <c r="M349" s="28"/>
      <c r="N349" s="28"/>
      <c r="O349" s="28"/>
      <c r="P349" s="28"/>
      <c r="Q349" s="50"/>
      <c r="R349" s="50"/>
      <c r="S349" s="28"/>
    </row>
    <row r="350" spans="1:19">
      <c r="A350" s="28"/>
      <c r="B350" s="28"/>
      <c r="C350" s="28"/>
      <c r="D350" s="28"/>
      <c r="E350" s="28"/>
      <c r="G350" s="28"/>
      <c r="H350" s="28"/>
      <c r="K350" s="158"/>
      <c r="L350" s="28"/>
      <c r="M350" s="28"/>
      <c r="N350" s="28"/>
      <c r="O350" s="28"/>
      <c r="P350" s="28"/>
      <c r="Q350" s="50"/>
      <c r="R350" s="50"/>
      <c r="S350" s="28"/>
    </row>
    <row r="351" spans="1:19">
      <c r="A351" s="28"/>
      <c r="B351" s="28"/>
      <c r="C351" s="28"/>
      <c r="D351" s="28"/>
      <c r="E351" s="28"/>
      <c r="G351" s="28"/>
      <c r="H351" s="28"/>
      <c r="K351" s="158"/>
      <c r="L351" s="28"/>
      <c r="M351" s="28"/>
      <c r="N351" s="28"/>
      <c r="O351" s="28"/>
      <c r="P351" s="28"/>
      <c r="Q351" s="50"/>
      <c r="R351" s="50"/>
      <c r="S351" s="28"/>
    </row>
    <row r="352" spans="1:19">
      <c r="A352" s="28"/>
      <c r="B352" s="28"/>
      <c r="C352" s="28"/>
      <c r="D352" s="28"/>
      <c r="E352" s="28"/>
      <c r="G352" s="28"/>
      <c r="H352" s="28"/>
      <c r="K352" s="158"/>
      <c r="L352" s="28"/>
      <c r="M352" s="28"/>
      <c r="N352" s="28"/>
      <c r="O352" s="28"/>
      <c r="P352" s="28"/>
      <c r="Q352" s="50"/>
      <c r="R352" s="50"/>
      <c r="S352" s="28"/>
    </row>
    <row r="353" spans="1:19">
      <c r="A353" s="28"/>
      <c r="B353" s="28"/>
      <c r="C353" s="28"/>
      <c r="D353" s="28"/>
      <c r="E353" s="28"/>
      <c r="G353" s="28"/>
      <c r="H353" s="28"/>
      <c r="K353" s="158"/>
      <c r="L353" s="28"/>
      <c r="M353" s="28"/>
      <c r="N353" s="28"/>
      <c r="O353" s="28"/>
      <c r="P353" s="28"/>
      <c r="Q353" s="50"/>
      <c r="R353" s="50"/>
      <c r="S353" s="28"/>
    </row>
    <row r="354" spans="1:19">
      <c r="A354" s="28"/>
      <c r="B354" s="28"/>
      <c r="C354" s="28"/>
      <c r="D354" s="28"/>
      <c r="E354" s="28"/>
      <c r="G354" s="28"/>
      <c r="H354" s="28"/>
      <c r="K354" s="158"/>
      <c r="L354" s="28"/>
      <c r="M354" s="28"/>
      <c r="N354" s="28"/>
      <c r="O354" s="28"/>
      <c r="P354" s="28"/>
      <c r="Q354" s="50"/>
      <c r="R354" s="50"/>
      <c r="S354" s="28"/>
    </row>
    <row r="355" spans="1:19">
      <c r="A355" s="28"/>
      <c r="B355" s="28"/>
      <c r="C355" s="28"/>
      <c r="D355" s="28"/>
      <c r="E355" s="28"/>
      <c r="G355" s="28"/>
      <c r="H355" s="28"/>
      <c r="K355" s="158"/>
      <c r="L355" s="28"/>
      <c r="M355" s="28"/>
      <c r="N355" s="28"/>
      <c r="O355" s="28"/>
      <c r="P355" s="28"/>
      <c r="Q355" s="50"/>
      <c r="R355" s="50"/>
      <c r="S355" s="28"/>
    </row>
    <row r="356" spans="1:19">
      <c r="A356" s="28"/>
      <c r="B356" s="28"/>
      <c r="C356" s="28"/>
      <c r="D356" s="28"/>
      <c r="E356" s="28"/>
      <c r="G356" s="28"/>
      <c r="H356" s="28"/>
      <c r="K356" s="158"/>
      <c r="L356" s="28"/>
      <c r="M356" s="28"/>
      <c r="N356" s="28"/>
      <c r="O356" s="28"/>
      <c r="P356" s="28"/>
      <c r="Q356" s="50"/>
      <c r="R356" s="50"/>
      <c r="S356" s="28"/>
    </row>
    <row r="357" spans="1:19">
      <c r="A357" s="28"/>
      <c r="B357" s="28"/>
      <c r="C357" s="28"/>
      <c r="D357" s="28"/>
      <c r="E357" s="28"/>
      <c r="G357" s="28"/>
      <c r="H357" s="28"/>
      <c r="K357" s="158"/>
      <c r="L357" s="28"/>
      <c r="M357" s="28"/>
      <c r="N357" s="28"/>
      <c r="O357" s="28"/>
      <c r="P357" s="28"/>
      <c r="Q357" s="50"/>
      <c r="R357" s="50"/>
      <c r="S357" s="28"/>
    </row>
    <row r="358" spans="1:19">
      <c r="A358" s="28"/>
      <c r="B358" s="28"/>
      <c r="C358" s="28"/>
      <c r="D358" s="28"/>
      <c r="E358" s="28"/>
      <c r="G358" s="28"/>
      <c r="H358" s="28"/>
      <c r="K358" s="158"/>
      <c r="L358" s="28"/>
      <c r="M358" s="28"/>
      <c r="N358" s="28"/>
      <c r="O358" s="28"/>
      <c r="P358" s="28"/>
      <c r="Q358" s="50"/>
      <c r="R358" s="50"/>
      <c r="S358" s="28"/>
    </row>
    <row r="359" spans="1:19">
      <c r="A359" s="28"/>
      <c r="B359" s="28"/>
      <c r="C359" s="28"/>
      <c r="D359" s="28"/>
      <c r="E359" s="28"/>
      <c r="G359" s="28"/>
      <c r="H359" s="28"/>
      <c r="K359" s="158"/>
      <c r="L359" s="28"/>
      <c r="M359" s="28"/>
      <c r="N359" s="28"/>
      <c r="O359" s="28"/>
      <c r="P359" s="28"/>
      <c r="Q359" s="50"/>
      <c r="R359" s="50"/>
      <c r="S359" s="28"/>
    </row>
    <row r="360" spans="1:19">
      <c r="A360" s="28"/>
      <c r="B360" s="28"/>
      <c r="C360" s="28"/>
      <c r="D360" s="28"/>
      <c r="E360" s="28"/>
      <c r="G360" s="28"/>
      <c r="H360" s="28"/>
      <c r="K360" s="158"/>
      <c r="L360" s="28"/>
      <c r="M360" s="28"/>
      <c r="N360" s="28"/>
      <c r="O360" s="28"/>
      <c r="P360" s="28"/>
      <c r="Q360" s="50"/>
      <c r="R360" s="50"/>
      <c r="S360" s="28"/>
    </row>
    <row r="361" spans="1:19">
      <c r="A361" s="28"/>
      <c r="B361" s="28"/>
      <c r="C361" s="28"/>
      <c r="D361" s="28"/>
      <c r="E361" s="28"/>
      <c r="G361" s="28"/>
      <c r="H361" s="28"/>
      <c r="K361" s="158"/>
      <c r="L361" s="28"/>
      <c r="M361" s="28"/>
      <c r="N361" s="28"/>
      <c r="O361" s="28"/>
      <c r="P361" s="28"/>
      <c r="Q361" s="50"/>
      <c r="R361" s="50"/>
      <c r="S361" s="28"/>
    </row>
    <row r="362" spans="1:19">
      <c r="A362" s="28"/>
      <c r="B362" s="28"/>
      <c r="C362" s="28"/>
      <c r="D362" s="28"/>
      <c r="E362" s="28"/>
      <c r="G362" s="28"/>
      <c r="H362" s="28"/>
      <c r="K362" s="158"/>
      <c r="L362" s="28"/>
      <c r="M362" s="28"/>
      <c r="N362" s="28"/>
      <c r="O362" s="28"/>
      <c r="P362" s="28"/>
      <c r="Q362" s="50"/>
      <c r="R362" s="50"/>
      <c r="S362" s="28"/>
    </row>
    <row r="363" spans="1:19">
      <c r="A363" s="28"/>
      <c r="B363" s="28"/>
      <c r="C363" s="28"/>
      <c r="D363" s="28"/>
      <c r="E363" s="28"/>
      <c r="G363" s="28"/>
      <c r="H363" s="28"/>
      <c r="K363" s="158"/>
      <c r="L363" s="28"/>
      <c r="M363" s="28"/>
      <c r="N363" s="28"/>
      <c r="O363" s="28"/>
      <c r="P363" s="28"/>
      <c r="Q363" s="50"/>
      <c r="R363" s="50"/>
      <c r="S363" s="28"/>
    </row>
    <row r="364" spans="1:19">
      <c r="A364" s="28"/>
      <c r="B364" s="28"/>
      <c r="C364" s="28"/>
      <c r="D364" s="28"/>
      <c r="E364" s="28"/>
      <c r="G364" s="28"/>
      <c r="H364" s="28"/>
      <c r="K364" s="158"/>
      <c r="L364" s="28"/>
      <c r="M364" s="28"/>
      <c r="N364" s="28"/>
      <c r="O364" s="28"/>
      <c r="P364" s="28"/>
      <c r="Q364" s="50"/>
      <c r="R364" s="50"/>
      <c r="S364" s="28"/>
    </row>
    <row r="365" spans="1:19">
      <c r="A365" s="28"/>
      <c r="B365" s="28"/>
      <c r="C365" s="28"/>
      <c r="D365" s="28"/>
      <c r="E365" s="28"/>
      <c r="G365" s="28"/>
      <c r="H365" s="28"/>
      <c r="K365" s="158"/>
      <c r="L365" s="28"/>
      <c r="M365" s="28"/>
      <c r="N365" s="28"/>
      <c r="O365" s="28"/>
      <c r="P365" s="28"/>
      <c r="Q365" s="50"/>
      <c r="R365" s="50"/>
      <c r="S365" s="28"/>
    </row>
    <row r="366" spans="1:19">
      <c r="A366" s="28"/>
      <c r="B366" s="28"/>
      <c r="C366" s="28"/>
      <c r="D366" s="28"/>
      <c r="E366" s="28"/>
      <c r="G366" s="28"/>
      <c r="H366" s="28"/>
      <c r="K366" s="158"/>
      <c r="L366" s="28"/>
      <c r="M366" s="28"/>
      <c r="N366" s="28"/>
      <c r="O366" s="28"/>
      <c r="P366" s="28"/>
      <c r="Q366" s="50"/>
      <c r="R366" s="50"/>
      <c r="S366" s="28"/>
    </row>
    <row r="367" spans="1:19">
      <c r="A367" s="28"/>
      <c r="B367" s="28"/>
      <c r="C367" s="28"/>
      <c r="D367" s="28"/>
      <c r="E367" s="28"/>
      <c r="G367" s="28"/>
      <c r="H367" s="28"/>
      <c r="K367" s="158"/>
      <c r="L367" s="28"/>
      <c r="M367" s="28"/>
      <c r="N367" s="28"/>
      <c r="O367" s="28"/>
      <c r="P367" s="28"/>
      <c r="Q367" s="50"/>
      <c r="R367" s="50"/>
      <c r="S367" s="28"/>
    </row>
    <row r="368" spans="1:19">
      <c r="A368" s="28"/>
      <c r="B368" s="28"/>
      <c r="C368" s="28"/>
      <c r="D368" s="28"/>
      <c r="E368" s="28"/>
      <c r="G368" s="28"/>
      <c r="H368" s="28"/>
      <c r="K368" s="158"/>
      <c r="L368" s="28"/>
      <c r="M368" s="28"/>
      <c r="N368" s="28"/>
      <c r="O368" s="28"/>
      <c r="P368" s="28"/>
      <c r="Q368" s="50"/>
      <c r="R368" s="50"/>
      <c r="S368" s="28"/>
    </row>
    <row r="369" spans="1:19">
      <c r="A369" s="28"/>
      <c r="B369" s="28"/>
      <c r="C369" s="28"/>
      <c r="D369" s="28"/>
      <c r="E369" s="28"/>
      <c r="G369" s="28"/>
      <c r="H369" s="28"/>
      <c r="K369" s="158"/>
      <c r="L369" s="28"/>
      <c r="M369" s="28"/>
      <c r="N369" s="28"/>
      <c r="O369" s="28"/>
      <c r="P369" s="28"/>
      <c r="Q369" s="50"/>
      <c r="R369" s="50"/>
      <c r="S369" s="28"/>
    </row>
    <row r="370" spans="1:19">
      <c r="A370" s="28"/>
      <c r="B370" s="28"/>
      <c r="C370" s="28"/>
      <c r="D370" s="28"/>
      <c r="E370" s="28"/>
      <c r="G370" s="28"/>
      <c r="H370" s="28"/>
      <c r="K370" s="158"/>
      <c r="L370" s="28"/>
      <c r="M370" s="28"/>
      <c r="N370" s="28"/>
      <c r="O370" s="28"/>
      <c r="P370" s="28"/>
      <c r="Q370" s="50"/>
      <c r="R370" s="50"/>
      <c r="S370" s="28"/>
    </row>
    <row r="371" spans="1:19">
      <c r="A371" s="28"/>
      <c r="B371" s="28"/>
      <c r="C371" s="28"/>
      <c r="D371" s="28"/>
      <c r="E371" s="28"/>
      <c r="G371" s="28"/>
      <c r="H371" s="28"/>
      <c r="K371" s="158"/>
      <c r="L371" s="28"/>
      <c r="M371" s="28"/>
      <c r="N371" s="28"/>
      <c r="O371" s="28"/>
      <c r="P371" s="28"/>
      <c r="Q371" s="50"/>
      <c r="R371" s="50"/>
      <c r="S371" s="28"/>
    </row>
    <row r="372" spans="1:19">
      <c r="A372" s="28"/>
      <c r="B372" s="28"/>
      <c r="C372" s="28"/>
      <c r="D372" s="28"/>
      <c r="E372" s="28"/>
      <c r="G372" s="28"/>
      <c r="H372" s="28"/>
      <c r="K372" s="158"/>
      <c r="L372" s="28"/>
      <c r="M372" s="28"/>
      <c r="N372" s="28"/>
      <c r="O372" s="28"/>
      <c r="P372" s="28"/>
      <c r="Q372" s="50"/>
      <c r="R372" s="50"/>
      <c r="S372" s="28"/>
    </row>
    <row r="373" spans="1:19">
      <c r="A373" s="28"/>
      <c r="B373" s="28"/>
      <c r="C373" s="28"/>
      <c r="D373" s="28"/>
      <c r="E373" s="28"/>
      <c r="G373" s="28"/>
      <c r="H373" s="28"/>
      <c r="K373" s="158"/>
      <c r="L373" s="28"/>
      <c r="M373" s="28"/>
      <c r="N373" s="28"/>
      <c r="O373" s="28"/>
      <c r="P373" s="28"/>
      <c r="Q373" s="50"/>
      <c r="R373" s="50"/>
      <c r="S373" s="28"/>
    </row>
    <row r="374" spans="1:19">
      <c r="A374" s="28"/>
      <c r="B374" s="28"/>
      <c r="C374" s="28"/>
      <c r="D374" s="28"/>
      <c r="E374" s="28"/>
      <c r="G374" s="28"/>
      <c r="H374" s="28"/>
      <c r="K374" s="158"/>
      <c r="L374" s="28"/>
      <c r="M374" s="28"/>
      <c r="N374" s="28"/>
      <c r="O374" s="28"/>
      <c r="P374" s="28"/>
      <c r="Q374" s="50"/>
      <c r="R374" s="50"/>
      <c r="S374" s="28"/>
    </row>
    <row r="375" spans="1:19">
      <c r="A375" s="28"/>
      <c r="B375" s="28"/>
      <c r="C375" s="28"/>
      <c r="D375" s="28"/>
      <c r="E375" s="28"/>
      <c r="G375" s="28"/>
      <c r="H375" s="28"/>
      <c r="K375" s="158"/>
      <c r="L375" s="28"/>
      <c r="M375" s="28"/>
      <c r="N375" s="28"/>
      <c r="O375" s="28"/>
      <c r="P375" s="28"/>
      <c r="Q375" s="50"/>
      <c r="R375" s="50"/>
      <c r="S375" s="28"/>
    </row>
    <row r="376" spans="1:19">
      <c r="A376" s="28"/>
      <c r="B376" s="28"/>
      <c r="C376" s="28"/>
      <c r="D376" s="28"/>
      <c r="E376" s="28"/>
      <c r="G376" s="28"/>
      <c r="H376" s="28"/>
      <c r="K376" s="158"/>
      <c r="L376" s="28"/>
      <c r="M376" s="28"/>
      <c r="N376" s="28"/>
      <c r="O376" s="28"/>
      <c r="P376" s="28"/>
      <c r="Q376" s="50"/>
      <c r="R376" s="50"/>
      <c r="S376" s="28"/>
    </row>
    <row r="377" spans="1:19">
      <c r="A377" s="28"/>
      <c r="B377" s="28"/>
      <c r="C377" s="28"/>
      <c r="D377" s="28"/>
      <c r="E377" s="28"/>
      <c r="G377" s="28"/>
      <c r="H377" s="28"/>
      <c r="K377" s="158"/>
      <c r="L377" s="28"/>
      <c r="M377" s="28"/>
      <c r="N377" s="28"/>
      <c r="O377" s="28"/>
      <c r="P377" s="28"/>
      <c r="Q377" s="50"/>
      <c r="R377" s="50"/>
      <c r="S377" s="28"/>
    </row>
    <row r="378" spans="1:19">
      <c r="A378" s="28"/>
      <c r="B378" s="28"/>
      <c r="C378" s="28"/>
      <c r="D378" s="28"/>
      <c r="E378" s="28"/>
      <c r="G378" s="28"/>
      <c r="H378" s="28"/>
      <c r="K378" s="158"/>
      <c r="L378" s="28"/>
      <c r="M378" s="28"/>
      <c r="N378" s="28"/>
      <c r="O378" s="28"/>
      <c r="P378" s="28"/>
      <c r="Q378" s="50"/>
      <c r="R378" s="50"/>
      <c r="S378" s="28"/>
    </row>
    <row r="379" spans="1:19">
      <c r="A379" s="28"/>
      <c r="B379" s="28"/>
      <c r="C379" s="28"/>
      <c r="D379" s="28"/>
      <c r="E379" s="28"/>
      <c r="G379" s="28"/>
      <c r="H379" s="28"/>
      <c r="K379" s="158"/>
      <c r="L379" s="28"/>
      <c r="M379" s="28"/>
      <c r="N379" s="28"/>
      <c r="O379" s="28"/>
      <c r="P379" s="28"/>
      <c r="Q379" s="50"/>
      <c r="R379" s="50"/>
      <c r="S379" s="28"/>
    </row>
    <row r="380" spans="1:19">
      <c r="A380" s="28"/>
      <c r="B380" s="28"/>
      <c r="C380" s="28"/>
      <c r="D380" s="28"/>
      <c r="E380" s="28"/>
      <c r="G380" s="28"/>
      <c r="H380" s="28"/>
      <c r="K380" s="158"/>
      <c r="L380" s="28"/>
      <c r="M380" s="28"/>
      <c r="N380" s="28"/>
      <c r="O380" s="28"/>
      <c r="P380" s="28"/>
      <c r="Q380" s="50"/>
      <c r="R380" s="50"/>
      <c r="S380" s="28"/>
    </row>
    <row r="381" spans="1:19">
      <c r="A381" s="28"/>
      <c r="B381" s="28"/>
      <c r="C381" s="28"/>
      <c r="D381" s="28"/>
      <c r="E381" s="28"/>
      <c r="G381" s="28"/>
      <c r="H381" s="28"/>
      <c r="K381" s="158"/>
      <c r="L381" s="28"/>
      <c r="M381" s="28"/>
      <c r="N381" s="28"/>
      <c r="O381" s="28"/>
      <c r="P381" s="28"/>
      <c r="Q381" s="50"/>
      <c r="R381" s="50"/>
      <c r="S381" s="28"/>
    </row>
    <row r="382" spans="1:19">
      <c r="A382" s="28"/>
      <c r="B382" s="28"/>
      <c r="C382" s="28"/>
      <c r="D382" s="28"/>
      <c r="E382" s="28"/>
      <c r="G382" s="28"/>
      <c r="H382" s="28"/>
      <c r="K382" s="158"/>
      <c r="L382" s="28"/>
      <c r="M382" s="28"/>
      <c r="N382" s="28"/>
      <c r="O382" s="28"/>
      <c r="P382" s="28"/>
      <c r="Q382" s="50"/>
      <c r="R382" s="50"/>
      <c r="S382" s="28"/>
    </row>
    <row r="383" spans="1:19">
      <c r="A383" s="28"/>
      <c r="B383" s="28"/>
      <c r="C383" s="28"/>
      <c r="D383" s="28"/>
      <c r="E383" s="28"/>
      <c r="G383" s="28"/>
      <c r="H383" s="28"/>
      <c r="K383" s="158"/>
      <c r="L383" s="28"/>
      <c r="M383" s="28"/>
      <c r="N383" s="28"/>
      <c r="O383" s="28"/>
      <c r="P383" s="28"/>
      <c r="Q383" s="50"/>
      <c r="R383" s="50"/>
      <c r="S383" s="28"/>
    </row>
    <row r="384" spans="1:19">
      <c r="A384" s="28"/>
      <c r="B384" s="28"/>
      <c r="C384" s="28"/>
      <c r="D384" s="28"/>
      <c r="E384" s="28"/>
      <c r="G384" s="28"/>
      <c r="H384" s="28"/>
      <c r="K384" s="158"/>
      <c r="L384" s="28"/>
      <c r="M384" s="28"/>
      <c r="N384" s="28"/>
      <c r="O384" s="28"/>
      <c r="P384" s="28"/>
      <c r="Q384" s="50"/>
      <c r="R384" s="50"/>
      <c r="S384" s="28"/>
    </row>
    <row r="385" spans="1:19">
      <c r="A385" s="28"/>
      <c r="B385" s="28"/>
      <c r="C385" s="28"/>
      <c r="D385" s="28"/>
      <c r="E385" s="28"/>
      <c r="G385" s="28"/>
      <c r="H385" s="28"/>
      <c r="K385" s="158"/>
      <c r="L385" s="28"/>
      <c r="M385" s="28"/>
      <c r="N385" s="28"/>
      <c r="O385" s="28"/>
      <c r="P385" s="28"/>
      <c r="Q385" s="50"/>
      <c r="R385" s="50"/>
      <c r="S385" s="28"/>
    </row>
    <row r="386" spans="1:19">
      <c r="A386" s="28"/>
      <c r="B386" s="28"/>
      <c r="C386" s="28"/>
      <c r="D386" s="28"/>
      <c r="E386" s="28"/>
      <c r="G386" s="28"/>
      <c r="H386" s="28"/>
      <c r="K386" s="158"/>
      <c r="L386" s="28"/>
      <c r="M386" s="28"/>
      <c r="N386" s="28"/>
      <c r="O386" s="28"/>
      <c r="P386" s="28"/>
      <c r="Q386" s="50"/>
      <c r="R386" s="50"/>
      <c r="S386" s="28"/>
    </row>
    <row r="387" spans="1:19">
      <c r="A387" s="28"/>
      <c r="B387" s="28"/>
      <c r="C387" s="28"/>
      <c r="D387" s="28"/>
      <c r="E387" s="28"/>
      <c r="G387" s="28"/>
      <c r="H387" s="28"/>
      <c r="K387" s="158"/>
      <c r="L387" s="28"/>
      <c r="M387" s="28"/>
      <c r="N387" s="28"/>
      <c r="O387" s="28"/>
      <c r="P387" s="28"/>
      <c r="Q387" s="50"/>
      <c r="R387" s="50"/>
      <c r="S387" s="28"/>
    </row>
    <row r="388" spans="1:19">
      <c r="A388" s="28"/>
      <c r="B388" s="28"/>
      <c r="C388" s="28"/>
      <c r="D388" s="28"/>
      <c r="E388" s="28"/>
      <c r="G388" s="28"/>
      <c r="H388" s="28"/>
      <c r="K388" s="158"/>
      <c r="L388" s="28"/>
      <c r="M388" s="28"/>
      <c r="N388" s="28"/>
      <c r="O388" s="28"/>
      <c r="P388" s="28"/>
      <c r="Q388" s="50"/>
      <c r="R388" s="50"/>
      <c r="S388" s="28"/>
    </row>
    <row r="389" spans="1:19">
      <c r="A389" s="28"/>
      <c r="B389" s="28"/>
      <c r="C389" s="28"/>
      <c r="D389" s="28"/>
      <c r="E389" s="28"/>
      <c r="G389" s="28"/>
      <c r="H389" s="28"/>
      <c r="K389" s="158"/>
      <c r="L389" s="28"/>
      <c r="M389" s="28"/>
      <c r="N389" s="28"/>
      <c r="O389" s="28"/>
      <c r="P389" s="28"/>
      <c r="Q389" s="50"/>
      <c r="R389" s="50"/>
      <c r="S389" s="28"/>
    </row>
    <row r="390" spans="1:19">
      <c r="A390" s="28"/>
      <c r="B390" s="28"/>
      <c r="C390" s="28"/>
      <c r="D390" s="28"/>
      <c r="E390" s="28"/>
      <c r="G390" s="28"/>
      <c r="H390" s="28"/>
      <c r="K390" s="158"/>
      <c r="L390" s="28"/>
      <c r="M390" s="28"/>
      <c r="N390" s="28"/>
      <c r="O390" s="28"/>
      <c r="P390" s="28"/>
      <c r="Q390" s="50"/>
      <c r="R390" s="50"/>
      <c r="S390" s="28"/>
    </row>
    <row r="391" spans="1:19">
      <c r="A391" s="28"/>
      <c r="B391" s="28"/>
      <c r="C391" s="28"/>
      <c r="D391" s="28"/>
      <c r="E391" s="28"/>
      <c r="G391" s="28"/>
      <c r="H391" s="28"/>
      <c r="K391" s="158"/>
      <c r="L391" s="28"/>
      <c r="M391" s="28"/>
      <c r="N391" s="28"/>
      <c r="O391" s="28"/>
      <c r="P391" s="28"/>
      <c r="Q391" s="50"/>
      <c r="R391" s="50"/>
      <c r="S391" s="28"/>
    </row>
    <row r="392" spans="1:19">
      <c r="A392" s="28"/>
      <c r="B392" s="28"/>
      <c r="C392" s="28"/>
      <c r="D392" s="28"/>
      <c r="E392" s="28"/>
      <c r="G392" s="28"/>
      <c r="H392" s="28"/>
      <c r="K392" s="158"/>
      <c r="L392" s="28"/>
      <c r="M392" s="28"/>
      <c r="N392" s="28"/>
      <c r="O392" s="28"/>
      <c r="P392" s="28"/>
      <c r="Q392" s="50"/>
      <c r="R392" s="50"/>
      <c r="S392" s="28"/>
    </row>
    <row r="393" spans="1:19">
      <c r="A393" s="28"/>
      <c r="B393" s="28"/>
      <c r="C393" s="28"/>
      <c r="D393" s="28"/>
      <c r="E393" s="28"/>
      <c r="G393" s="28"/>
      <c r="H393" s="28"/>
      <c r="K393" s="158"/>
      <c r="L393" s="28"/>
      <c r="M393" s="28"/>
      <c r="N393" s="28"/>
      <c r="O393" s="28"/>
      <c r="P393" s="28"/>
      <c r="Q393" s="50"/>
      <c r="R393" s="50"/>
      <c r="S393" s="28"/>
    </row>
    <row r="394" spans="1:19">
      <c r="A394" s="28"/>
      <c r="B394" s="28"/>
      <c r="C394" s="28"/>
      <c r="D394" s="28"/>
      <c r="E394" s="28"/>
      <c r="G394" s="28"/>
      <c r="H394" s="28"/>
      <c r="K394" s="158"/>
      <c r="L394" s="28"/>
      <c r="M394" s="28"/>
      <c r="N394" s="28"/>
      <c r="O394" s="28"/>
      <c r="P394" s="28"/>
      <c r="Q394" s="50"/>
      <c r="R394" s="50"/>
      <c r="S394" s="28"/>
    </row>
    <row r="395" spans="1:19">
      <c r="A395" s="28"/>
      <c r="B395" s="28"/>
      <c r="C395" s="28"/>
      <c r="D395" s="28"/>
      <c r="E395" s="28"/>
      <c r="G395" s="28"/>
      <c r="H395" s="28"/>
      <c r="K395" s="158"/>
      <c r="L395" s="28"/>
      <c r="M395" s="28"/>
      <c r="N395" s="28"/>
      <c r="O395" s="28"/>
      <c r="P395" s="28"/>
      <c r="Q395" s="50"/>
      <c r="R395" s="50"/>
      <c r="S395" s="28"/>
    </row>
    <row r="396" spans="1:19">
      <c r="A396" s="28"/>
      <c r="B396" s="28"/>
      <c r="C396" s="28"/>
      <c r="D396" s="28"/>
      <c r="E396" s="28"/>
      <c r="G396" s="28"/>
      <c r="H396" s="28"/>
      <c r="K396" s="158"/>
      <c r="L396" s="28"/>
      <c r="M396" s="28"/>
      <c r="N396" s="28"/>
      <c r="O396" s="28"/>
      <c r="P396" s="28"/>
      <c r="Q396" s="50"/>
      <c r="R396" s="50"/>
      <c r="S396" s="28"/>
    </row>
    <row r="397" spans="1:19">
      <c r="A397" s="28"/>
      <c r="B397" s="28"/>
      <c r="C397" s="28"/>
      <c r="D397" s="28"/>
      <c r="E397" s="28"/>
      <c r="G397" s="28"/>
      <c r="H397" s="28"/>
      <c r="K397" s="158"/>
      <c r="L397" s="28"/>
      <c r="M397" s="28"/>
      <c r="N397" s="28"/>
      <c r="O397" s="28"/>
      <c r="P397" s="28"/>
      <c r="Q397" s="50"/>
      <c r="R397" s="50"/>
      <c r="S397" s="28"/>
    </row>
    <row r="398" spans="1:19">
      <c r="A398" s="28"/>
      <c r="B398" s="28"/>
      <c r="C398" s="28"/>
      <c r="D398" s="28"/>
      <c r="E398" s="28"/>
      <c r="G398" s="28"/>
      <c r="H398" s="28"/>
      <c r="K398" s="158"/>
      <c r="L398" s="28"/>
      <c r="M398" s="28"/>
      <c r="N398" s="28"/>
      <c r="O398" s="28"/>
      <c r="P398" s="28"/>
      <c r="Q398" s="50"/>
      <c r="R398" s="50"/>
      <c r="S398" s="28"/>
    </row>
    <row r="399" spans="1:19">
      <c r="A399" s="28"/>
      <c r="B399" s="28"/>
      <c r="C399" s="28"/>
      <c r="D399" s="28"/>
      <c r="E399" s="28"/>
      <c r="G399" s="28"/>
      <c r="H399" s="28"/>
      <c r="K399" s="158"/>
      <c r="L399" s="28"/>
      <c r="M399" s="28"/>
      <c r="N399" s="28"/>
      <c r="O399" s="28"/>
      <c r="P399" s="28"/>
      <c r="Q399" s="50"/>
      <c r="R399" s="50"/>
      <c r="S399" s="28"/>
    </row>
    <row r="400" spans="1:19">
      <c r="A400" s="1"/>
      <c r="F400" s="1"/>
      <c r="Q400" s="26"/>
      <c r="R400" s="26"/>
    </row>
    <row r="401" spans="1:18">
      <c r="A401" s="1"/>
      <c r="F401" s="1"/>
      <c r="Q401" s="26"/>
      <c r="R401" s="26"/>
    </row>
    <row r="402" spans="1:18">
      <c r="A402" s="1"/>
      <c r="F402" s="1"/>
      <c r="Q402" s="26"/>
      <c r="R402" s="26"/>
    </row>
    <row r="403" spans="1:18">
      <c r="A403" s="1"/>
      <c r="F403" s="1"/>
      <c r="Q403" s="26"/>
      <c r="R403" s="26"/>
    </row>
    <row r="404" spans="1:18">
      <c r="A404" s="1"/>
      <c r="F404" s="1"/>
      <c r="Q404" s="26"/>
      <c r="R404" s="26"/>
    </row>
    <row r="405" spans="1:18">
      <c r="A405" s="1"/>
      <c r="F405" s="1"/>
      <c r="Q405" s="26"/>
      <c r="R405" s="26"/>
    </row>
    <row r="406" spans="1:18">
      <c r="A406" s="1"/>
      <c r="F406" s="1"/>
      <c r="Q406" s="26"/>
      <c r="R406" s="26"/>
    </row>
    <row r="407" spans="1:18">
      <c r="A407" s="1"/>
      <c r="F407" s="1"/>
      <c r="Q407" s="26"/>
      <c r="R407" s="26"/>
    </row>
    <row r="408" spans="1:18">
      <c r="A408" s="1"/>
      <c r="F408" s="1"/>
      <c r="Q408" s="26"/>
      <c r="R408" s="26"/>
    </row>
    <row r="409" spans="1:18">
      <c r="A409" s="1"/>
      <c r="F409" s="1"/>
      <c r="Q409" s="26"/>
      <c r="R409" s="26"/>
    </row>
    <row r="410" spans="1:18">
      <c r="A410" s="1"/>
      <c r="F410" s="1"/>
      <c r="Q410" s="26"/>
      <c r="R410" s="26"/>
    </row>
    <row r="411" spans="1:18">
      <c r="A411" s="1"/>
      <c r="F411" s="1"/>
      <c r="Q411" s="26"/>
      <c r="R411" s="26"/>
    </row>
    <row r="412" spans="1:18">
      <c r="A412" s="1"/>
      <c r="F412" s="1"/>
      <c r="Q412" s="26"/>
      <c r="R412" s="26"/>
    </row>
    <row r="413" spans="1:18">
      <c r="A413" s="1"/>
      <c r="F413" s="1"/>
      <c r="Q413" s="26"/>
      <c r="R413" s="26"/>
    </row>
    <row r="414" spans="1:18">
      <c r="A414" s="1"/>
      <c r="F414" s="1"/>
      <c r="Q414" s="26"/>
      <c r="R414" s="26"/>
    </row>
    <row r="415" spans="1:18">
      <c r="A415" s="1"/>
      <c r="F415" s="1"/>
      <c r="Q415" s="26"/>
      <c r="R415" s="26"/>
    </row>
    <row r="416" spans="1:18">
      <c r="A416" s="1"/>
      <c r="F416" s="1"/>
      <c r="Q416" s="26"/>
      <c r="R416" s="26"/>
    </row>
    <row r="417" spans="1:18">
      <c r="A417" s="1"/>
      <c r="F417" s="1"/>
      <c r="Q417" s="26"/>
      <c r="R417" s="26"/>
    </row>
    <row r="418" spans="1:18">
      <c r="A418" s="1"/>
      <c r="F418" s="1"/>
      <c r="Q418" s="26"/>
      <c r="R418" s="26"/>
    </row>
    <row r="419" spans="1:18">
      <c r="A419" s="1"/>
      <c r="F419" s="1"/>
      <c r="Q419" s="26"/>
      <c r="R419" s="26"/>
    </row>
    <row r="420" spans="1:18">
      <c r="A420" s="1"/>
      <c r="F420" s="1"/>
      <c r="Q420" s="26"/>
      <c r="R420" s="26"/>
    </row>
    <row r="421" spans="1:18">
      <c r="A421" s="1"/>
      <c r="F421" s="1"/>
      <c r="Q421" s="26"/>
      <c r="R421" s="26"/>
    </row>
    <row r="422" spans="1:18">
      <c r="A422" s="1"/>
      <c r="F422" s="1"/>
      <c r="Q422" s="26"/>
      <c r="R422" s="26"/>
    </row>
    <row r="423" spans="1:18">
      <c r="A423" s="1"/>
      <c r="F423" s="1"/>
      <c r="Q423" s="26"/>
      <c r="R423" s="26"/>
    </row>
    <row r="424" spans="1:18">
      <c r="A424" s="1"/>
      <c r="F424" s="1"/>
      <c r="Q424" s="26"/>
      <c r="R424" s="26"/>
    </row>
    <row r="425" spans="1:18">
      <c r="A425" s="1"/>
      <c r="F425" s="1"/>
      <c r="Q425" s="26"/>
      <c r="R425" s="26"/>
    </row>
    <row r="426" spans="1:18">
      <c r="A426" s="1"/>
      <c r="F426" s="1"/>
      <c r="Q426" s="26"/>
      <c r="R426" s="26"/>
    </row>
    <row r="427" spans="1:18">
      <c r="A427" s="1"/>
      <c r="F427" s="1"/>
      <c r="Q427" s="26"/>
      <c r="R427" s="26"/>
    </row>
    <row r="428" spans="1:18">
      <c r="A428" s="1"/>
      <c r="F428" s="1"/>
      <c r="Q428" s="26"/>
      <c r="R428" s="26"/>
    </row>
    <row r="429" spans="1:18">
      <c r="A429" s="1"/>
      <c r="F429" s="1"/>
      <c r="Q429" s="26"/>
      <c r="R429" s="26"/>
    </row>
    <row r="430" spans="1:18">
      <c r="A430" s="1"/>
      <c r="F430" s="1"/>
      <c r="Q430" s="26"/>
      <c r="R430" s="26"/>
    </row>
    <row r="431" spans="1:18">
      <c r="A431" s="1"/>
      <c r="F431" s="1"/>
      <c r="Q431" s="26"/>
      <c r="R431" s="26"/>
    </row>
    <row r="432" spans="1:18">
      <c r="A432" s="1"/>
      <c r="F432" s="1"/>
      <c r="Q432" s="26"/>
      <c r="R432" s="26"/>
    </row>
    <row r="433" spans="1:18">
      <c r="A433" s="1"/>
      <c r="F433" s="1"/>
      <c r="Q433" s="26"/>
      <c r="R433" s="26"/>
    </row>
    <row r="434" spans="1:18">
      <c r="A434" s="1"/>
      <c r="F434" s="1"/>
      <c r="Q434" s="26"/>
      <c r="R434" s="26"/>
    </row>
    <row r="435" spans="1:18">
      <c r="A435" s="1"/>
      <c r="F435" s="1"/>
      <c r="Q435" s="26"/>
      <c r="R435" s="26"/>
    </row>
    <row r="436" spans="1:18">
      <c r="A436" s="1"/>
      <c r="F436" s="1"/>
      <c r="Q436" s="26"/>
      <c r="R436" s="26"/>
    </row>
    <row r="437" spans="1:18">
      <c r="A437" s="1"/>
      <c r="F437" s="1"/>
      <c r="Q437" s="26"/>
      <c r="R437" s="26"/>
    </row>
    <row r="438" spans="1:18">
      <c r="A438" s="1"/>
      <c r="F438" s="1"/>
      <c r="Q438" s="26"/>
      <c r="R438" s="26"/>
    </row>
    <row r="439" spans="1:18">
      <c r="A439" s="1"/>
      <c r="F439" s="1"/>
      <c r="Q439" s="26"/>
      <c r="R439" s="26"/>
    </row>
    <row r="440" spans="1:18">
      <c r="A440" s="1"/>
      <c r="F440" s="1"/>
      <c r="Q440" s="26"/>
      <c r="R440" s="26"/>
    </row>
    <row r="441" spans="1:18">
      <c r="A441" s="1"/>
      <c r="F441" s="1"/>
      <c r="Q441" s="26"/>
      <c r="R441" s="26"/>
    </row>
    <row r="442" spans="1:18">
      <c r="A442" s="1"/>
      <c r="F442" s="1"/>
      <c r="Q442" s="26"/>
      <c r="R442" s="26"/>
    </row>
    <row r="443" spans="1:18">
      <c r="A443" s="1"/>
      <c r="F443" s="1"/>
      <c r="Q443" s="26"/>
      <c r="R443" s="26"/>
    </row>
    <row r="444" spans="1:18">
      <c r="A444" s="1"/>
      <c r="F444" s="1"/>
      <c r="Q444" s="26"/>
      <c r="R444" s="26"/>
    </row>
    <row r="445" spans="1:18">
      <c r="A445" s="1"/>
      <c r="F445" s="1"/>
      <c r="Q445" s="26"/>
      <c r="R445" s="26"/>
    </row>
    <row r="446" spans="1:18">
      <c r="A446" s="1"/>
      <c r="F446" s="1"/>
      <c r="Q446" s="26"/>
      <c r="R446" s="26"/>
    </row>
    <row r="447" spans="1:18">
      <c r="A447" s="1"/>
      <c r="F447" s="1"/>
      <c r="Q447" s="26"/>
      <c r="R447" s="26"/>
    </row>
    <row r="448" spans="1:18">
      <c r="A448" s="1"/>
      <c r="F448" s="1"/>
      <c r="Q448" s="26"/>
      <c r="R448" s="26"/>
    </row>
    <row r="449" spans="1:18">
      <c r="A449" s="1"/>
      <c r="F449" s="1"/>
      <c r="Q449" s="26"/>
      <c r="R449" s="26"/>
    </row>
    <row r="450" spans="1:18">
      <c r="A450" s="1"/>
      <c r="F450" s="1"/>
      <c r="Q450" s="26"/>
      <c r="R450" s="26"/>
    </row>
    <row r="451" spans="1:18">
      <c r="A451" s="1"/>
      <c r="F451" s="1"/>
      <c r="Q451" s="26"/>
      <c r="R451" s="26"/>
    </row>
    <row r="452" spans="1:18">
      <c r="A452" s="1"/>
      <c r="F452" s="1"/>
      <c r="Q452" s="26"/>
      <c r="R452" s="26"/>
    </row>
    <row r="453" spans="1:18">
      <c r="A453" s="1"/>
      <c r="F453" s="1"/>
      <c r="Q453" s="26"/>
      <c r="R453" s="26"/>
    </row>
    <row r="454" spans="1:18">
      <c r="A454" s="1"/>
      <c r="F454" s="1"/>
      <c r="Q454" s="26"/>
      <c r="R454" s="26"/>
    </row>
    <row r="455" spans="1:18">
      <c r="A455" s="1"/>
      <c r="F455" s="1"/>
      <c r="Q455" s="26"/>
      <c r="R455" s="26"/>
    </row>
    <row r="456" spans="1:18">
      <c r="A456" s="1"/>
      <c r="F456" s="1"/>
      <c r="Q456" s="26"/>
      <c r="R456" s="26"/>
    </row>
    <row r="457" spans="1:18">
      <c r="A457" s="1"/>
      <c r="F457" s="1"/>
      <c r="Q457" s="26"/>
      <c r="R457" s="26"/>
    </row>
    <row r="458" spans="1:18">
      <c r="A458" s="1"/>
      <c r="F458" s="1"/>
      <c r="Q458" s="26"/>
      <c r="R458" s="26"/>
    </row>
    <row r="459" spans="1:18">
      <c r="A459" s="1"/>
      <c r="F459" s="1"/>
      <c r="Q459" s="26"/>
      <c r="R459" s="26"/>
    </row>
    <row r="460" spans="1:18">
      <c r="A460" s="1"/>
      <c r="F460" s="1"/>
      <c r="Q460" s="26"/>
      <c r="R460" s="26"/>
    </row>
    <row r="461" spans="1:18">
      <c r="A461" s="1"/>
      <c r="F461" s="1"/>
      <c r="Q461" s="26"/>
      <c r="R461" s="26"/>
    </row>
    <row r="462" spans="1:18">
      <c r="A462" s="1"/>
      <c r="F462" s="1"/>
      <c r="Q462" s="26"/>
      <c r="R462" s="26"/>
    </row>
    <row r="463" spans="1:18">
      <c r="A463" s="1"/>
      <c r="F463" s="1"/>
      <c r="Q463" s="26"/>
      <c r="R463" s="26"/>
    </row>
    <row r="464" spans="1:18">
      <c r="A464" s="1"/>
      <c r="F464" s="1"/>
      <c r="Q464" s="26"/>
      <c r="R464" s="26"/>
    </row>
    <row r="465" spans="1:18">
      <c r="A465" s="1"/>
      <c r="F465" s="1"/>
      <c r="Q465" s="26"/>
      <c r="R465" s="26"/>
    </row>
    <row r="466" spans="1:18">
      <c r="A466" s="1"/>
      <c r="F466" s="1"/>
      <c r="Q466" s="26"/>
      <c r="R466" s="26"/>
    </row>
    <row r="467" spans="1:18">
      <c r="A467" s="1"/>
      <c r="F467" s="1"/>
      <c r="Q467" s="26"/>
      <c r="R467" s="26"/>
    </row>
    <row r="468" spans="1:18">
      <c r="A468" s="1"/>
      <c r="F468" s="1"/>
      <c r="Q468" s="26"/>
      <c r="R468" s="26"/>
    </row>
    <row r="469" spans="1:18">
      <c r="A469" s="1"/>
      <c r="F469" s="1"/>
      <c r="Q469" s="26"/>
      <c r="R469" s="26"/>
    </row>
    <row r="470" spans="1:18">
      <c r="A470" s="1"/>
      <c r="F470" s="1"/>
      <c r="Q470" s="26"/>
      <c r="R470" s="26"/>
    </row>
    <row r="471" spans="1:18">
      <c r="A471" s="1"/>
      <c r="F471" s="1"/>
      <c r="Q471" s="26"/>
      <c r="R471" s="26"/>
    </row>
    <row r="472" spans="1:18">
      <c r="A472" s="1"/>
      <c r="F472" s="1"/>
      <c r="Q472" s="26"/>
      <c r="R472" s="26"/>
    </row>
    <row r="473" spans="1:18">
      <c r="A473" s="1"/>
      <c r="F473" s="1"/>
      <c r="Q473" s="26"/>
      <c r="R473" s="26"/>
    </row>
    <row r="474" spans="1:18">
      <c r="A474" s="1"/>
      <c r="F474" s="1"/>
      <c r="Q474" s="26"/>
      <c r="R474" s="26"/>
    </row>
    <row r="475" spans="1:18">
      <c r="A475" s="1"/>
      <c r="F475" s="1"/>
      <c r="Q475" s="26"/>
      <c r="R475" s="26"/>
    </row>
    <row r="476" spans="1:18">
      <c r="A476" s="1"/>
      <c r="F476" s="1"/>
      <c r="Q476" s="26"/>
      <c r="R476" s="26"/>
    </row>
    <row r="477" spans="1:18">
      <c r="A477" s="1"/>
      <c r="F477" s="1"/>
      <c r="Q477" s="26"/>
      <c r="R477" s="26"/>
    </row>
    <row r="478" spans="1:18">
      <c r="A478" s="1"/>
      <c r="F478" s="1"/>
      <c r="Q478" s="26"/>
      <c r="R478" s="26"/>
    </row>
    <row r="479" spans="1:18">
      <c r="A479" s="1"/>
      <c r="F479" s="1"/>
      <c r="Q479" s="26"/>
      <c r="R479" s="26"/>
    </row>
    <row r="480" spans="1:18">
      <c r="A480" s="1"/>
      <c r="F480" s="1"/>
      <c r="Q480" s="26"/>
      <c r="R480" s="26"/>
    </row>
    <row r="481" spans="1:18">
      <c r="A481" s="1"/>
      <c r="F481" s="1"/>
      <c r="Q481" s="26"/>
      <c r="R481" s="26"/>
    </row>
    <row r="482" spans="1:18">
      <c r="A482" s="1"/>
      <c r="F482" s="1"/>
      <c r="Q482" s="26"/>
      <c r="R482" s="26"/>
    </row>
    <row r="483" spans="1:18">
      <c r="A483" s="1"/>
      <c r="F483" s="1"/>
      <c r="Q483" s="26"/>
      <c r="R483" s="26"/>
    </row>
    <row r="484" spans="1:18">
      <c r="A484" s="1"/>
      <c r="F484" s="1"/>
      <c r="Q484" s="26"/>
      <c r="R484" s="26"/>
    </row>
    <row r="485" spans="1:18">
      <c r="A485" s="1"/>
      <c r="F485" s="1"/>
      <c r="Q485" s="26"/>
      <c r="R485" s="26"/>
    </row>
    <row r="486" spans="1:18">
      <c r="A486" s="1"/>
      <c r="F486" s="1"/>
      <c r="Q486" s="26"/>
      <c r="R486" s="26"/>
    </row>
    <row r="487" spans="1:18">
      <c r="A487" s="1"/>
      <c r="F487" s="1"/>
      <c r="Q487" s="26"/>
      <c r="R487" s="26"/>
    </row>
    <row r="488" spans="1:18">
      <c r="A488" s="1"/>
      <c r="F488" s="1"/>
      <c r="Q488" s="26"/>
      <c r="R488" s="26"/>
    </row>
    <row r="489" spans="1:18">
      <c r="A489" s="1"/>
      <c r="F489" s="1"/>
      <c r="Q489" s="26"/>
      <c r="R489" s="26"/>
    </row>
    <row r="490" spans="1:18">
      <c r="A490" s="1"/>
      <c r="F490" s="1"/>
      <c r="Q490" s="26"/>
      <c r="R490" s="26"/>
    </row>
    <row r="491" spans="1:18">
      <c r="A491" s="1"/>
      <c r="F491" s="1"/>
      <c r="Q491" s="26"/>
      <c r="R491" s="26"/>
    </row>
    <row r="492" spans="1:18">
      <c r="A492" s="1"/>
      <c r="F492" s="1"/>
      <c r="Q492" s="26"/>
      <c r="R492" s="26"/>
    </row>
    <row r="493" spans="1:18">
      <c r="A493" s="1"/>
      <c r="F493" s="1"/>
      <c r="Q493" s="26"/>
      <c r="R493" s="26"/>
    </row>
    <row r="494" spans="1:18">
      <c r="A494" s="1"/>
      <c r="F494" s="1"/>
      <c r="Q494" s="26"/>
      <c r="R494" s="26"/>
    </row>
    <row r="495" spans="1:18">
      <c r="A495" s="1"/>
      <c r="F495" s="1"/>
      <c r="Q495" s="26"/>
      <c r="R495" s="26"/>
    </row>
    <row r="496" spans="1:18">
      <c r="A496" s="1"/>
      <c r="F496" s="1"/>
      <c r="Q496" s="26"/>
      <c r="R496" s="26"/>
    </row>
    <row r="497" spans="1:18">
      <c r="A497" s="1"/>
      <c r="F497" s="1"/>
      <c r="Q497" s="26"/>
      <c r="R497" s="26"/>
    </row>
    <row r="498" spans="1:18">
      <c r="A498" s="1"/>
      <c r="F498" s="1"/>
      <c r="Q498" s="26"/>
      <c r="R498" s="26"/>
    </row>
    <row r="499" spans="1:18">
      <c r="A499" s="1"/>
      <c r="F499" s="1"/>
      <c r="Q499" s="26"/>
      <c r="R499" s="26"/>
    </row>
    <row r="500" spans="1:18">
      <c r="A500" s="1"/>
      <c r="F500" s="1"/>
      <c r="Q500" s="26"/>
      <c r="R500" s="26"/>
    </row>
    <row r="501" spans="1:18">
      <c r="A501" s="1"/>
      <c r="F501" s="1"/>
      <c r="Q501" s="26"/>
      <c r="R501" s="26"/>
    </row>
    <row r="502" spans="1:18">
      <c r="A502" s="1"/>
      <c r="F502" s="1"/>
      <c r="Q502" s="26"/>
      <c r="R502" s="26"/>
    </row>
    <row r="503" spans="1:18">
      <c r="A503" s="1"/>
      <c r="F503" s="1"/>
      <c r="Q503" s="26"/>
      <c r="R503" s="26"/>
    </row>
    <row r="504" spans="1:18">
      <c r="A504" s="1"/>
      <c r="F504" s="1"/>
      <c r="Q504" s="26"/>
      <c r="R504" s="26"/>
    </row>
    <row r="505" spans="1:18">
      <c r="A505" s="1"/>
      <c r="F505" s="1"/>
      <c r="Q505" s="26"/>
      <c r="R505" s="26"/>
    </row>
    <row r="506" spans="1:18">
      <c r="A506" s="1"/>
      <c r="F506" s="1"/>
      <c r="Q506" s="26"/>
      <c r="R506" s="26"/>
    </row>
    <row r="507" spans="1:18">
      <c r="A507" s="1"/>
      <c r="F507" s="1"/>
      <c r="Q507" s="26"/>
      <c r="R507" s="26"/>
    </row>
    <row r="508" spans="1:18">
      <c r="A508" s="1"/>
      <c r="F508" s="1"/>
      <c r="Q508" s="26"/>
      <c r="R508" s="26"/>
    </row>
    <row r="509" spans="1:18">
      <c r="A509" s="1"/>
      <c r="F509" s="1"/>
      <c r="Q509" s="26"/>
      <c r="R509" s="26"/>
    </row>
    <row r="510" spans="1:18">
      <c r="A510" s="1"/>
      <c r="F510" s="1"/>
      <c r="Q510" s="26"/>
      <c r="R510" s="26"/>
    </row>
    <row r="511" spans="1:18">
      <c r="A511" s="1"/>
      <c r="F511" s="1"/>
      <c r="Q511" s="26"/>
      <c r="R511" s="26"/>
    </row>
    <row r="512" spans="1:18">
      <c r="A512" s="1"/>
      <c r="F512" s="1"/>
      <c r="Q512" s="26"/>
      <c r="R512" s="26"/>
    </row>
    <row r="513" spans="1:18">
      <c r="A513" s="1"/>
      <c r="F513" s="1"/>
      <c r="Q513" s="26"/>
      <c r="R513" s="26"/>
    </row>
    <row r="514" spans="1:18">
      <c r="A514" s="1"/>
      <c r="F514" s="1"/>
      <c r="Q514" s="26"/>
      <c r="R514" s="26"/>
    </row>
    <row r="515" spans="1:18">
      <c r="A515" s="1"/>
      <c r="F515" s="1"/>
      <c r="Q515" s="26"/>
      <c r="R515" s="26"/>
    </row>
    <row r="516" spans="1:18">
      <c r="A516" s="1"/>
      <c r="F516" s="1"/>
      <c r="Q516" s="26"/>
      <c r="R516" s="26"/>
    </row>
    <row r="517" spans="1:18">
      <c r="A517" s="1"/>
      <c r="F517" s="1"/>
      <c r="Q517" s="26"/>
      <c r="R517" s="26"/>
    </row>
    <row r="518" spans="1:18">
      <c r="A518" s="1"/>
      <c r="F518" s="1"/>
      <c r="Q518" s="26"/>
      <c r="R518" s="26"/>
    </row>
    <row r="519" spans="1:18">
      <c r="A519" s="1"/>
      <c r="F519" s="1"/>
      <c r="Q519" s="26"/>
      <c r="R519" s="26"/>
    </row>
    <row r="520" spans="1:18">
      <c r="A520" s="1"/>
      <c r="F520" s="1"/>
      <c r="Q520" s="26"/>
      <c r="R520" s="26"/>
    </row>
    <row r="521" spans="1:18">
      <c r="A521" s="1"/>
      <c r="F521" s="1"/>
      <c r="Q521" s="26"/>
      <c r="R521" s="26"/>
    </row>
    <row r="522" spans="1:18">
      <c r="A522" s="1"/>
      <c r="F522" s="1"/>
      <c r="Q522" s="26"/>
      <c r="R522" s="26"/>
    </row>
    <row r="523" spans="1:18">
      <c r="A523" s="1"/>
      <c r="F523" s="1"/>
      <c r="Q523" s="26"/>
      <c r="R523" s="26"/>
    </row>
    <row r="524" spans="1:18">
      <c r="A524" s="1"/>
      <c r="F524" s="1"/>
      <c r="Q524" s="26"/>
      <c r="R524" s="26"/>
    </row>
    <row r="525" spans="1:18">
      <c r="A525" s="1"/>
      <c r="F525" s="1"/>
      <c r="Q525" s="26"/>
      <c r="R525" s="26"/>
    </row>
    <row r="526" spans="1:18">
      <c r="A526" s="1"/>
      <c r="F526" s="1"/>
      <c r="Q526" s="26"/>
      <c r="R526" s="26"/>
    </row>
    <row r="527" spans="1:18">
      <c r="A527" s="1"/>
      <c r="F527" s="1"/>
      <c r="Q527" s="26"/>
      <c r="R527" s="26"/>
    </row>
    <row r="528" spans="1:18">
      <c r="A528" s="1"/>
      <c r="F528" s="1"/>
      <c r="Q528" s="26"/>
      <c r="R528" s="26"/>
    </row>
    <row r="529" spans="1:18">
      <c r="A529" s="1"/>
      <c r="F529" s="1"/>
      <c r="Q529" s="26"/>
      <c r="R529" s="26"/>
    </row>
    <row r="530" spans="1:18">
      <c r="A530" s="1"/>
      <c r="F530" s="1"/>
      <c r="Q530" s="26"/>
      <c r="R530" s="26"/>
    </row>
    <row r="531" spans="1:18">
      <c r="A531" s="1"/>
      <c r="F531" s="1"/>
      <c r="Q531" s="26"/>
      <c r="R531" s="26"/>
    </row>
    <row r="532" spans="1:18">
      <c r="A532" s="1"/>
      <c r="F532" s="1"/>
      <c r="Q532" s="26"/>
      <c r="R532" s="26"/>
    </row>
    <row r="533" spans="1:18">
      <c r="A533" s="1"/>
      <c r="F533" s="1"/>
      <c r="Q533" s="26"/>
      <c r="R533" s="26"/>
    </row>
    <row r="534" spans="1:18">
      <c r="A534" s="1"/>
      <c r="F534" s="1"/>
      <c r="Q534" s="26"/>
      <c r="R534" s="26"/>
    </row>
    <row r="535" spans="1:18">
      <c r="A535" s="1"/>
      <c r="F535" s="1"/>
      <c r="Q535" s="26"/>
      <c r="R535" s="26"/>
    </row>
    <row r="536" spans="1:18">
      <c r="A536" s="1"/>
      <c r="F536" s="1"/>
      <c r="Q536" s="26"/>
      <c r="R536" s="26"/>
    </row>
    <row r="537" spans="1:18">
      <c r="A537" s="1"/>
      <c r="F537" s="1"/>
      <c r="Q537" s="26"/>
      <c r="R537" s="26"/>
    </row>
    <row r="538" spans="1:18">
      <c r="A538" s="1"/>
      <c r="F538" s="1"/>
      <c r="Q538" s="26"/>
      <c r="R538" s="26"/>
    </row>
    <row r="539" spans="1:18">
      <c r="A539" s="1"/>
      <c r="F539" s="1"/>
      <c r="Q539" s="26"/>
      <c r="R539" s="26"/>
    </row>
    <row r="540" spans="1:18">
      <c r="A540" s="1"/>
      <c r="F540" s="1"/>
      <c r="Q540" s="26"/>
      <c r="R540" s="26"/>
    </row>
    <row r="541" spans="1:18">
      <c r="A541" s="1"/>
      <c r="F541" s="1"/>
      <c r="Q541" s="26"/>
      <c r="R541" s="26"/>
    </row>
    <row r="542" spans="1:18">
      <c r="A542" s="1"/>
      <c r="F542" s="1"/>
      <c r="Q542" s="26"/>
      <c r="R542" s="26"/>
    </row>
    <row r="543" spans="1:18">
      <c r="A543" s="1"/>
      <c r="F543" s="1"/>
      <c r="Q543" s="26"/>
      <c r="R543" s="26"/>
    </row>
    <row r="544" spans="1:18">
      <c r="A544" s="1"/>
      <c r="F544" s="1"/>
      <c r="Q544" s="26"/>
      <c r="R544" s="26"/>
    </row>
    <row r="545" spans="1:18">
      <c r="A545" s="1"/>
      <c r="F545" s="1"/>
      <c r="Q545" s="26"/>
      <c r="R545" s="26"/>
    </row>
    <row r="546" spans="1:18">
      <c r="A546" s="1"/>
      <c r="F546" s="1"/>
      <c r="Q546" s="26"/>
      <c r="R546" s="26"/>
    </row>
    <row r="547" spans="1:18">
      <c r="A547" s="1"/>
      <c r="F547" s="1"/>
      <c r="Q547" s="26"/>
      <c r="R547" s="26"/>
    </row>
    <row r="548" spans="1:18">
      <c r="A548" s="1"/>
      <c r="F548" s="1"/>
      <c r="Q548" s="26"/>
      <c r="R548" s="26"/>
    </row>
    <row r="549" spans="1:18">
      <c r="A549" s="1"/>
      <c r="F549" s="1"/>
      <c r="Q549" s="26"/>
      <c r="R549" s="26"/>
    </row>
    <row r="550" spans="1:18">
      <c r="A550" s="1"/>
      <c r="F550" s="1"/>
      <c r="Q550" s="26"/>
      <c r="R550" s="26"/>
    </row>
    <row r="551" spans="1:18">
      <c r="A551" s="1"/>
      <c r="F551" s="1"/>
      <c r="Q551" s="26"/>
      <c r="R551" s="26"/>
    </row>
    <row r="552" spans="1:18">
      <c r="A552" s="1"/>
      <c r="F552" s="1"/>
      <c r="Q552" s="26"/>
      <c r="R552" s="26"/>
    </row>
    <row r="553" spans="1:18">
      <c r="A553" s="1"/>
      <c r="F553" s="1"/>
      <c r="Q553" s="26"/>
      <c r="R553" s="26"/>
    </row>
    <row r="554" spans="1:18">
      <c r="A554" s="1"/>
      <c r="F554" s="1"/>
      <c r="Q554" s="26"/>
      <c r="R554" s="26"/>
    </row>
    <row r="555" spans="1:18">
      <c r="A555" s="1"/>
      <c r="F555" s="1"/>
      <c r="Q555" s="26"/>
      <c r="R555" s="26"/>
    </row>
    <row r="556" spans="1:18">
      <c r="A556" s="1"/>
      <c r="F556" s="1"/>
      <c r="Q556" s="26"/>
      <c r="R556" s="26"/>
    </row>
    <row r="557" spans="1:18">
      <c r="A557" s="1"/>
      <c r="F557" s="1"/>
      <c r="Q557" s="26"/>
      <c r="R557" s="26"/>
    </row>
    <row r="558" spans="1:18">
      <c r="A558" s="1"/>
      <c r="F558" s="1"/>
      <c r="Q558" s="26"/>
      <c r="R558" s="26"/>
    </row>
    <row r="559" spans="1:18">
      <c r="A559" s="1"/>
      <c r="F559" s="1"/>
      <c r="Q559" s="26"/>
      <c r="R559" s="26"/>
    </row>
    <row r="560" spans="1:18">
      <c r="A560" s="1"/>
      <c r="F560" s="1"/>
      <c r="Q560" s="26"/>
      <c r="R560" s="26"/>
    </row>
    <row r="561" spans="1:18">
      <c r="A561" s="1"/>
      <c r="F561" s="1"/>
      <c r="Q561" s="26"/>
      <c r="R561" s="26"/>
    </row>
    <row r="562" spans="1:18">
      <c r="A562" s="1"/>
      <c r="F562" s="1"/>
      <c r="Q562" s="26"/>
      <c r="R562" s="26"/>
    </row>
    <row r="563" spans="1:18">
      <c r="A563" s="1"/>
      <c r="F563" s="1"/>
      <c r="Q563" s="26"/>
      <c r="R563" s="26"/>
    </row>
    <row r="564" spans="1:18">
      <c r="A564" s="1"/>
      <c r="F564" s="1"/>
      <c r="Q564" s="26"/>
      <c r="R564" s="26"/>
    </row>
    <row r="565" spans="1:18">
      <c r="A565" s="1"/>
      <c r="F565" s="1"/>
      <c r="Q565" s="26"/>
      <c r="R565" s="26"/>
    </row>
    <row r="566" spans="1:18">
      <c r="A566" s="1"/>
      <c r="F566" s="1"/>
      <c r="Q566" s="26"/>
      <c r="R566" s="26"/>
    </row>
    <row r="567" spans="1:18">
      <c r="A567" s="1"/>
      <c r="F567" s="1"/>
      <c r="Q567" s="26"/>
      <c r="R567" s="26"/>
    </row>
    <row r="568" spans="1:18">
      <c r="A568" s="1"/>
      <c r="F568" s="1"/>
      <c r="Q568" s="26"/>
      <c r="R568" s="26"/>
    </row>
    <row r="569" spans="1:18">
      <c r="A569" s="1"/>
      <c r="F569" s="1"/>
      <c r="Q569" s="26"/>
      <c r="R569" s="26"/>
    </row>
    <row r="570" spans="1:18">
      <c r="A570" s="1"/>
      <c r="F570" s="1"/>
      <c r="Q570" s="26"/>
      <c r="R570" s="26"/>
    </row>
    <row r="571" spans="1:18">
      <c r="A571" s="1"/>
      <c r="F571" s="1"/>
      <c r="Q571" s="26"/>
      <c r="R571" s="26"/>
    </row>
    <row r="572" spans="1:18">
      <c r="A572" s="1"/>
      <c r="F572" s="1"/>
      <c r="Q572" s="26"/>
      <c r="R572" s="26"/>
    </row>
    <row r="573" spans="1:18">
      <c r="A573" s="1"/>
      <c r="F573" s="1"/>
      <c r="Q573" s="26"/>
      <c r="R573" s="26"/>
    </row>
    <row r="574" spans="1:18">
      <c r="A574" s="1"/>
      <c r="F574" s="1"/>
      <c r="Q574" s="26"/>
      <c r="R574" s="26"/>
    </row>
    <row r="575" spans="1:18">
      <c r="A575" s="1"/>
      <c r="F575" s="1"/>
      <c r="Q575" s="26"/>
      <c r="R575" s="26"/>
    </row>
    <row r="576" spans="1:18">
      <c r="A576" s="1"/>
      <c r="F576" s="1"/>
      <c r="Q576" s="26"/>
      <c r="R576" s="26"/>
    </row>
    <row r="577" spans="1:18">
      <c r="A577" s="1"/>
      <c r="F577" s="1"/>
      <c r="Q577" s="26"/>
      <c r="R577" s="26"/>
    </row>
    <row r="578" spans="1:18">
      <c r="A578" s="1"/>
      <c r="F578" s="1"/>
      <c r="Q578" s="26"/>
      <c r="R578" s="26"/>
    </row>
    <row r="579" spans="1:18">
      <c r="A579" s="1"/>
      <c r="F579" s="1"/>
      <c r="Q579" s="26"/>
      <c r="R579" s="26"/>
    </row>
    <row r="580" spans="1:18">
      <c r="A580" s="1"/>
      <c r="F580" s="1"/>
      <c r="Q580" s="26"/>
      <c r="R580" s="26"/>
    </row>
    <row r="581" spans="1:18">
      <c r="A581" s="1"/>
      <c r="F581" s="1"/>
      <c r="Q581" s="26"/>
      <c r="R581" s="26"/>
    </row>
    <row r="582" spans="1:18">
      <c r="A582" s="1"/>
      <c r="F582" s="1"/>
      <c r="Q582" s="26"/>
      <c r="R582" s="26"/>
    </row>
    <row r="583" spans="1:18">
      <c r="A583" s="1"/>
      <c r="F583" s="1"/>
      <c r="Q583" s="26"/>
      <c r="R583" s="26"/>
    </row>
    <row r="584" spans="1:18">
      <c r="A584" s="1"/>
      <c r="F584" s="1"/>
      <c r="Q584" s="26"/>
      <c r="R584" s="26"/>
    </row>
    <row r="585" spans="1:18">
      <c r="A585" s="1"/>
      <c r="F585" s="1"/>
      <c r="Q585" s="26"/>
      <c r="R585" s="26"/>
    </row>
    <row r="586" spans="1:18">
      <c r="A586" s="1"/>
      <c r="F586" s="1"/>
      <c r="Q586" s="26"/>
      <c r="R586" s="26"/>
    </row>
    <row r="587" spans="1:18">
      <c r="A587" s="1"/>
      <c r="F587" s="1"/>
      <c r="Q587" s="26"/>
      <c r="R587" s="26"/>
    </row>
    <row r="588" spans="1:18">
      <c r="A588" s="1"/>
      <c r="F588" s="1"/>
      <c r="Q588" s="26"/>
      <c r="R588" s="26"/>
    </row>
    <row r="589" spans="1:18">
      <c r="A589" s="1"/>
      <c r="F589" s="1"/>
      <c r="Q589" s="26"/>
      <c r="R589" s="26"/>
    </row>
    <row r="590" spans="1:18">
      <c r="A590" s="1"/>
      <c r="F590" s="1"/>
      <c r="Q590" s="26"/>
      <c r="R590" s="26"/>
    </row>
    <row r="591" spans="1:18">
      <c r="A591" s="1"/>
      <c r="F591" s="1"/>
      <c r="Q591" s="26"/>
      <c r="R591" s="26"/>
    </row>
    <row r="592" spans="1:18">
      <c r="A592" s="1"/>
      <c r="F592" s="1"/>
      <c r="Q592" s="26"/>
      <c r="R592" s="26"/>
    </row>
    <row r="593" spans="1:18">
      <c r="A593" s="1"/>
      <c r="F593" s="1"/>
      <c r="Q593" s="26"/>
      <c r="R593" s="26"/>
    </row>
    <row r="594" spans="1:18">
      <c r="A594" s="1"/>
      <c r="F594" s="1"/>
      <c r="Q594" s="26"/>
      <c r="R594" s="26"/>
    </row>
    <row r="595" spans="1:18">
      <c r="A595" s="1"/>
      <c r="F595" s="1"/>
      <c r="Q595" s="26"/>
      <c r="R595" s="26"/>
    </row>
    <row r="596" spans="1:18">
      <c r="A596" s="1"/>
      <c r="F596" s="1"/>
      <c r="Q596" s="26"/>
      <c r="R596" s="26"/>
    </row>
    <row r="597" spans="1:18">
      <c r="A597" s="1"/>
      <c r="F597" s="1"/>
      <c r="Q597" s="26"/>
      <c r="R597" s="26"/>
    </row>
    <row r="598" spans="1:18">
      <c r="A598" s="1"/>
      <c r="F598" s="1"/>
      <c r="Q598" s="26"/>
      <c r="R598" s="26"/>
    </row>
    <row r="599" spans="1:18">
      <c r="A599" s="1"/>
      <c r="F599" s="1"/>
      <c r="Q599" s="26"/>
      <c r="R599" s="26"/>
    </row>
    <row r="600" spans="1:18">
      <c r="A600" s="1"/>
      <c r="F600" s="1"/>
      <c r="Q600" s="26"/>
      <c r="R600" s="26"/>
    </row>
    <row r="601" spans="1:18">
      <c r="A601" s="1"/>
      <c r="F601" s="1"/>
      <c r="Q601" s="26"/>
      <c r="R601" s="26"/>
    </row>
    <row r="602" spans="1:18">
      <c r="A602" s="1"/>
      <c r="F602" s="1"/>
      <c r="Q602" s="26"/>
      <c r="R602" s="26"/>
    </row>
    <row r="603" spans="1:18">
      <c r="A603" s="1"/>
      <c r="F603" s="1"/>
      <c r="Q603" s="26"/>
      <c r="R603" s="26"/>
    </row>
    <row r="604" spans="1:18">
      <c r="A604" s="1"/>
      <c r="F604" s="1"/>
      <c r="Q604" s="26"/>
      <c r="R604" s="26"/>
    </row>
    <row r="605" spans="1:18">
      <c r="A605" s="1"/>
      <c r="F605" s="1"/>
      <c r="Q605" s="26"/>
      <c r="R605" s="26"/>
    </row>
    <row r="606" spans="1:18">
      <c r="A606" s="1"/>
      <c r="F606" s="1"/>
      <c r="Q606" s="26"/>
      <c r="R606" s="26"/>
    </row>
    <row r="607" spans="1:18">
      <c r="A607" s="1"/>
      <c r="F607" s="1"/>
      <c r="Q607" s="26"/>
      <c r="R607" s="26"/>
    </row>
    <row r="608" spans="1:18">
      <c r="A608" s="1"/>
      <c r="F608" s="1"/>
      <c r="Q608" s="26"/>
      <c r="R608" s="26"/>
    </row>
    <row r="609" spans="1:18">
      <c r="A609" s="1"/>
      <c r="F609" s="1"/>
      <c r="Q609" s="26"/>
      <c r="R609" s="26"/>
    </row>
    <row r="610" spans="1:18">
      <c r="A610" s="1"/>
      <c r="F610" s="1"/>
      <c r="Q610" s="26"/>
      <c r="R610" s="26"/>
    </row>
    <row r="611" spans="1:18">
      <c r="A611" s="1"/>
      <c r="F611" s="1"/>
      <c r="Q611" s="26"/>
      <c r="R611" s="26"/>
    </row>
    <row r="612" spans="1:18">
      <c r="A612" s="1"/>
      <c r="F612" s="1"/>
      <c r="Q612" s="26"/>
      <c r="R612" s="26"/>
    </row>
    <row r="613" spans="1:18">
      <c r="A613" s="1"/>
      <c r="F613" s="1"/>
      <c r="Q613" s="26"/>
      <c r="R613" s="26"/>
    </row>
    <row r="614" spans="1:18">
      <c r="A614" s="1"/>
      <c r="F614" s="1"/>
      <c r="Q614" s="26"/>
      <c r="R614" s="26"/>
    </row>
    <row r="615" spans="1:18">
      <c r="A615" s="1"/>
      <c r="F615" s="1"/>
      <c r="Q615" s="26"/>
      <c r="R615" s="26"/>
    </row>
    <row r="616" spans="1:18">
      <c r="A616" s="1"/>
      <c r="F616" s="1"/>
      <c r="Q616" s="26"/>
      <c r="R616" s="26"/>
    </row>
    <row r="617" spans="1:18">
      <c r="A617" s="1"/>
      <c r="F617" s="1"/>
      <c r="Q617" s="26"/>
      <c r="R617" s="26"/>
    </row>
    <row r="618" spans="1:18">
      <c r="A618" s="1"/>
      <c r="F618" s="1"/>
      <c r="Q618" s="26"/>
      <c r="R618" s="26"/>
    </row>
    <row r="619" spans="1:18">
      <c r="A619" s="1"/>
      <c r="F619" s="1"/>
      <c r="Q619" s="26"/>
      <c r="R619" s="26"/>
    </row>
    <row r="620" spans="1:18">
      <c r="A620" s="1"/>
      <c r="F620" s="1"/>
      <c r="Q620" s="26"/>
      <c r="R620" s="26"/>
    </row>
    <row r="621" spans="1:18">
      <c r="A621" s="1"/>
      <c r="F621" s="1"/>
      <c r="Q621" s="26"/>
      <c r="R621" s="26"/>
    </row>
    <row r="622" spans="1:18">
      <c r="A622" s="1"/>
      <c r="F622" s="1"/>
      <c r="Q622" s="26"/>
      <c r="R622" s="26"/>
    </row>
    <row r="623" spans="1:18">
      <c r="A623" s="1"/>
      <c r="F623" s="1"/>
      <c r="Q623" s="26"/>
      <c r="R623" s="26"/>
    </row>
    <row r="624" spans="1:18">
      <c r="A624" s="1"/>
      <c r="F624" s="1"/>
      <c r="Q624" s="26"/>
      <c r="R624" s="26"/>
    </row>
    <row r="625" spans="1:18">
      <c r="A625" s="1"/>
      <c r="F625" s="1"/>
      <c r="Q625" s="26"/>
      <c r="R625" s="26"/>
    </row>
    <row r="626" spans="1:18">
      <c r="A626" s="1"/>
      <c r="F626" s="1"/>
      <c r="Q626" s="26"/>
      <c r="R626" s="26"/>
    </row>
    <row r="627" spans="1:18">
      <c r="A627" s="1"/>
      <c r="F627" s="1"/>
      <c r="Q627" s="26"/>
      <c r="R627" s="26"/>
    </row>
    <row r="628" spans="1:18">
      <c r="A628" s="1"/>
      <c r="F628" s="1"/>
      <c r="Q628" s="26"/>
      <c r="R628" s="26"/>
    </row>
    <row r="629" spans="1:18">
      <c r="A629" s="1"/>
      <c r="F629" s="1"/>
      <c r="Q629" s="26"/>
      <c r="R629" s="26"/>
    </row>
    <row r="630" spans="1:18">
      <c r="A630" s="1"/>
      <c r="F630" s="1"/>
      <c r="Q630" s="26"/>
      <c r="R630" s="26"/>
    </row>
    <row r="631" spans="1:18">
      <c r="A631" s="1"/>
      <c r="F631" s="1"/>
      <c r="Q631" s="26"/>
      <c r="R631" s="26"/>
    </row>
    <row r="632" spans="1:18">
      <c r="A632" s="1"/>
      <c r="F632" s="1"/>
      <c r="Q632" s="26"/>
      <c r="R632" s="26"/>
    </row>
    <row r="633" spans="1:18">
      <c r="A633" s="1"/>
      <c r="F633" s="1"/>
      <c r="Q633" s="26"/>
      <c r="R633" s="26"/>
    </row>
    <row r="634" spans="1:18">
      <c r="A634" s="1"/>
      <c r="F634" s="1"/>
      <c r="Q634" s="26"/>
      <c r="R634" s="26"/>
    </row>
    <row r="635" spans="1:18">
      <c r="A635" s="1"/>
      <c r="F635" s="1"/>
      <c r="Q635" s="26"/>
      <c r="R635" s="26"/>
    </row>
    <row r="636" spans="1:18">
      <c r="A636" s="1"/>
      <c r="F636" s="1"/>
      <c r="Q636" s="26"/>
      <c r="R636" s="26"/>
    </row>
    <row r="637" spans="1:18">
      <c r="A637" s="1"/>
      <c r="F637" s="1"/>
      <c r="Q637" s="26"/>
      <c r="R637" s="26"/>
    </row>
    <row r="638" spans="1:18">
      <c r="A638" s="1"/>
      <c r="F638" s="1"/>
      <c r="Q638" s="26"/>
      <c r="R638" s="26"/>
    </row>
    <row r="639" spans="1:18">
      <c r="A639" s="1"/>
      <c r="F639" s="1"/>
      <c r="Q639" s="26"/>
      <c r="R639" s="26"/>
    </row>
    <row r="640" spans="1:18">
      <c r="A640" s="1"/>
      <c r="F640" s="1"/>
      <c r="Q640" s="26"/>
      <c r="R640" s="26"/>
    </row>
    <row r="641" spans="1:18">
      <c r="A641" s="1"/>
      <c r="F641" s="1"/>
      <c r="Q641" s="26"/>
      <c r="R641" s="26"/>
    </row>
    <row r="642" spans="1:18">
      <c r="A642" s="1"/>
      <c r="F642" s="1"/>
      <c r="Q642" s="26"/>
      <c r="R642" s="26"/>
    </row>
    <row r="643" spans="1:18">
      <c r="A643" s="1"/>
      <c r="F643" s="1"/>
      <c r="Q643" s="26"/>
      <c r="R643" s="26"/>
    </row>
    <row r="644" spans="1:18">
      <c r="A644" s="1"/>
      <c r="F644" s="1"/>
      <c r="Q644" s="26"/>
      <c r="R644" s="26"/>
    </row>
    <row r="645" spans="1:18">
      <c r="A645" s="1"/>
      <c r="F645" s="1"/>
      <c r="Q645" s="26"/>
      <c r="R645" s="26"/>
    </row>
    <row r="646" spans="1:18">
      <c r="A646" s="1"/>
      <c r="F646" s="1"/>
      <c r="Q646" s="26"/>
      <c r="R646" s="26"/>
    </row>
    <row r="647" spans="1:18">
      <c r="A647" s="1"/>
      <c r="F647" s="1"/>
      <c r="Q647" s="26"/>
      <c r="R647" s="26"/>
    </row>
    <row r="648" spans="1:18">
      <c r="A648" s="1"/>
      <c r="F648" s="1"/>
      <c r="Q648" s="26"/>
      <c r="R648" s="26"/>
    </row>
    <row r="649" spans="1:18">
      <c r="A649" s="1"/>
      <c r="F649" s="1"/>
      <c r="Q649" s="26"/>
      <c r="R649" s="26"/>
    </row>
    <row r="650" spans="1:18">
      <c r="A650" s="1"/>
      <c r="F650" s="1"/>
      <c r="Q650" s="26"/>
      <c r="R650" s="26"/>
    </row>
    <row r="651" spans="1:18">
      <c r="A651" s="1"/>
      <c r="F651" s="1"/>
      <c r="Q651" s="26"/>
      <c r="R651" s="26"/>
    </row>
    <row r="652" spans="1:18">
      <c r="A652" s="1"/>
      <c r="F652" s="1"/>
      <c r="Q652" s="26"/>
      <c r="R652" s="26"/>
    </row>
    <row r="653" spans="1:18">
      <c r="A653" s="1"/>
      <c r="F653" s="1"/>
      <c r="Q653" s="26"/>
      <c r="R653" s="26"/>
    </row>
    <row r="654" spans="1:18">
      <c r="A654" s="1"/>
      <c r="F654" s="1"/>
      <c r="Q654" s="26"/>
      <c r="R654" s="26"/>
    </row>
    <row r="655" spans="1:18">
      <c r="A655" s="1"/>
      <c r="F655" s="1"/>
      <c r="Q655" s="26"/>
      <c r="R655" s="26"/>
    </row>
    <row r="656" spans="1:18">
      <c r="A656" s="1"/>
      <c r="F656" s="1"/>
      <c r="Q656" s="26"/>
      <c r="R656" s="26"/>
    </row>
    <row r="657" spans="1:18">
      <c r="A657" s="1"/>
      <c r="F657" s="1"/>
      <c r="Q657" s="26"/>
      <c r="R657" s="26"/>
    </row>
    <row r="658" spans="1:18">
      <c r="A658" s="1"/>
      <c r="F658" s="1"/>
      <c r="Q658" s="26"/>
      <c r="R658" s="26"/>
    </row>
    <row r="659" spans="1:18">
      <c r="A659" s="1"/>
      <c r="F659" s="1"/>
      <c r="Q659" s="26"/>
      <c r="R659" s="26"/>
    </row>
    <row r="660" spans="1:18">
      <c r="A660" s="1"/>
      <c r="F660" s="1"/>
      <c r="Q660" s="26"/>
      <c r="R660" s="26"/>
    </row>
    <row r="661" spans="1:18">
      <c r="A661" s="1"/>
      <c r="F661" s="1"/>
      <c r="Q661" s="26"/>
      <c r="R661" s="26"/>
    </row>
    <row r="662" spans="1:18">
      <c r="A662" s="1"/>
      <c r="F662" s="1"/>
      <c r="Q662" s="26"/>
      <c r="R662" s="26"/>
    </row>
    <row r="663" spans="1:18">
      <c r="A663" s="1"/>
      <c r="F663" s="1"/>
      <c r="Q663" s="26"/>
      <c r="R663" s="26"/>
    </row>
    <row r="664" spans="1:18">
      <c r="A664" s="1"/>
      <c r="F664" s="1"/>
      <c r="Q664" s="26"/>
      <c r="R664" s="26"/>
    </row>
    <row r="665" spans="1:18">
      <c r="A665" s="1"/>
      <c r="F665" s="1"/>
      <c r="Q665" s="26"/>
      <c r="R665" s="26"/>
    </row>
    <row r="666" spans="1:18">
      <c r="A666" s="1"/>
      <c r="F666" s="1"/>
      <c r="Q666" s="26"/>
      <c r="R666" s="26"/>
    </row>
    <row r="667" spans="1:18">
      <c r="A667" s="1"/>
      <c r="F667" s="1"/>
      <c r="Q667" s="26"/>
      <c r="R667" s="26"/>
    </row>
    <row r="668" spans="1:18">
      <c r="A668" s="1"/>
      <c r="F668" s="1"/>
      <c r="Q668" s="26"/>
      <c r="R668" s="26"/>
    </row>
    <row r="669" spans="1:18">
      <c r="A669" s="1"/>
      <c r="F669" s="1"/>
      <c r="Q669" s="26"/>
      <c r="R669" s="26"/>
    </row>
    <row r="670" spans="1:18">
      <c r="A670" s="1"/>
      <c r="F670" s="1"/>
      <c r="Q670" s="26"/>
      <c r="R670" s="26"/>
    </row>
    <row r="671" spans="1:18">
      <c r="A671" s="1"/>
      <c r="F671" s="1"/>
      <c r="Q671" s="26"/>
      <c r="R671" s="26"/>
    </row>
    <row r="672" spans="1:18">
      <c r="A672" s="1"/>
      <c r="F672" s="1"/>
      <c r="Q672" s="26"/>
      <c r="R672" s="26"/>
    </row>
    <row r="673" spans="1:18">
      <c r="A673" s="1"/>
      <c r="F673" s="1"/>
      <c r="Q673" s="26"/>
      <c r="R673" s="26"/>
    </row>
    <row r="674" spans="1:18">
      <c r="A674" s="1"/>
      <c r="F674" s="1"/>
      <c r="Q674" s="26"/>
      <c r="R674" s="26"/>
    </row>
    <row r="675" spans="1:18">
      <c r="A675" s="1"/>
      <c r="F675" s="1"/>
      <c r="Q675" s="26"/>
      <c r="R675" s="26"/>
    </row>
    <row r="676" spans="1:18">
      <c r="A676" s="1"/>
      <c r="F676" s="1"/>
      <c r="Q676" s="26"/>
      <c r="R676" s="26"/>
    </row>
    <row r="677" spans="1:18">
      <c r="A677" s="1"/>
      <c r="F677" s="1"/>
      <c r="Q677" s="26"/>
      <c r="R677" s="26"/>
    </row>
    <row r="678" spans="1:18">
      <c r="A678" s="1"/>
      <c r="F678" s="1"/>
      <c r="Q678" s="26"/>
      <c r="R678" s="26"/>
    </row>
    <row r="679" spans="1:18">
      <c r="A679" s="1"/>
      <c r="F679" s="1"/>
      <c r="Q679" s="26"/>
      <c r="R679" s="26"/>
    </row>
    <row r="680" spans="1:18">
      <c r="A680" s="1"/>
      <c r="F680" s="1"/>
      <c r="Q680" s="26"/>
      <c r="R680" s="26"/>
    </row>
    <row r="681" spans="1:18">
      <c r="A681" s="1"/>
      <c r="F681" s="1"/>
      <c r="Q681" s="26"/>
      <c r="R681" s="26"/>
    </row>
    <row r="682" spans="1:18">
      <c r="A682" s="1"/>
      <c r="F682" s="1"/>
      <c r="Q682" s="26"/>
      <c r="R682" s="26"/>
    </row>
    <row r="683" spans="1:18">
      <c r="A683" s="1"/>
      <c r="F683" s="1"/>
      <c r="Q683" s="26"/>
      <c r="R683" s="26"/>
    </row>
    <row r="684" spans="1:18">
      <c r="A684" s="1"/>
      <c r="F684" s="1"/>
      <c r="Q684" s="26"/>
      <c r="R684" s="26"/>
    </row>
    <row r="685" spans="1:18">
      <c r="A685" s="1"/>
      <c r="F685" s="1"/>
      <c r="Q685" s="26"/>
      <c r="R685" s="26"/>
    </row>
    <row r="686" spans="1:18">
      <c r="A686" s="1"/>
      <c r="F686" s="1"/>
      <c r="Q686" s="26"/>
      <c r="R686" s="26"/>
    </row>
    <row r="687" spans="1:18">
      <c r="A687" s="1"/>
      <c r="F687" s="1"/>
      <c r="Q687" s="26"/>
      <c r="R687" s="26"/>
    </row>
    <row r="688" spans="1:18">
      <c r="A688" s="1"/>
      <c r="F688" s="1"/>
      <c r="Q688" s="26"/>
      <c r="R688" s="26"/>
    </row>
    <row r="689" spans="1:18">
      <c r="A689" s="1"/>
      <c r="F689" s="1"/>
      <c r="Q689" s="26"/>
      <c r="R689" s="26"/>
    </row>
    <row r="690" spans="1:18">
      <c r="A690" s="1"/>
      <c r="F690" s="1"/>
      <c r="Q690" s="26"/>
      <c r="R690" s="26"/>
    </row>
    <row r="691" spans="1:18">
      <c r="A691" s="1"/>
      <c r="F691" s="1"/>
      <c r="Q691" s="26"/>
      <c r="R691" s="26"/>
    </row>
    <row r="692" spans="1:18">
      <c r="A692" s="1"/>
      <c r="F692" s="1"/>
      <c r="Q692" s="26"/>
      <c r="R692" s="26"/>
    </row>
    <row r="693" spans="1:18">
      <c r="A693" s="1"/>
      <c r="F693" s="1"/>
      <c r="Q693" s="26"/>
      <c r="R693" s="26"/>
    </row>
    <row r="694" spans="1:18">
      <c r="A694" s="1"/>
      <c r="F694" s="1"/>
      <c r="Q694" s="26"/>
      <c r="R694" s="26"/>
    </row>
    <row r="695" spans="1:18">
      <c r="A695" s="1"/>
      <c r="F695" s="1"/>
      <c r="Q695" s="26"/>
      <c r="R695" s="26"/>
    </row>
    <row r="696" spans="1:18">
      <c r="A696" s="1"/>
      <c r="F696" s="1"/>
      <c r="Q696" s="26"/>
      <c r="R696" s="26"/>
    </row>
    <row r="697" spans="1:18">
      <c r="A697" s="1"/>
      <c r="F697" s="1"/>
      <c r="Q697" s="26"/>
      <c r="R697" s="26"/>
    </row>
    <row r="698" spans="1:18">
      <c r="A698" s="1"/>
      <c r="F698" s="1"/>
      <c r="Q698" s="26"/>
      <c r="R698" s="26"/>
    </row>
    <row r="699" spans="1:18">
      <c r="A699" s="1"/>
      <c r="F699" s="1"/>
      <c r="Q699" s="26"/>
      <c r="R699" s="26"/>
    </row>
    <row r="700" spans="1:18">
      <c r="A700" s="1"/>
      <c r="F700" s="1"/>
      <c r="Q700" s="26"/>
      <c r="R700" s="26"/>
    </row>
    <row r="701" spans="1:18">
      <c r="A701" s="1"/>
      <c r="F701" s="1"/>
      <c r="Q701" s="26"/>
      <c r="R701" s="26"/>
    </row>
    <row r="702" spans="1:18">
      <c r="A702" s="1"/>
      <c r="F702" s="1"/>
      <c r="Q702" s="26"/>
      <c r="R702" s="26"/>
    </row>
    <row r="703" spans="1:18">
      <c r="A703" s="1"/>
      <c r="F703" s="1"/>
      <c r="Q703" s="26"/>
      <c r="R703" s="26"/>
    </row>
    <row r="704" spans="1:18">
      <c r="A704" s="1"/>
      <c r="F704" s="1"/>
      <c r="Q704" s="26"/>
      <c r="R704" s="26"/>
    </row>
    <row r="705" spans="1:18">
      <c r="A705" s="1"/>
      <c r="F705" s="1"/>
      <c r="Q705" s="26"/>
      <c r="R705" s="26"/>
    </row>
    <row r="706" spans="1:18">
      <c r="A706" s="1"/>
      <c r="F706" s="1"/>
      <c r="Q706" s="26"/>
      <c r="R706" s="26"/>
    </row>
    <row r="707" spans="1:18">
      <c r="A707" s="1"/>
      <c r="F707" s="1"/>
      <c r="Q707" s="26"/>
      <c r="R707" s="26"/>
    </row>
    <row r="708" spans="1:18">
      <c r="A708" s="1"/>
      <c r="F708" s="1"/>
      <c r="Q708" s="26"/>
      <c r="R708" s="26"/>
    </row>
    <row r="709" spans="1:18">
      <c r="A709" s="1"/>
      <c r="F709" s="1"/>
      <c r="Q709" s="26"/>
      <c r="R709" s="26"/>
    </row>
    <row r="710" spans="1:18">
      <c r="A710" s="1"/>
      <c r="F710" s="1"/>
      <c r="Q710" s="26"/>
      <c r="R710" s="26"/>
    </row>
    <row r="711" spans="1:18">
      <c r="A711" s="1"/>
      <c r="F711" s="1"/>
      <c r="Q711" s="26"/>
      <c r="R711" s="26"/>
    </row>
    <row r="712" spans="1:18">
      <c r="A712" s="1"/>
      <c r="F712" s="1"/>
      <c r="Q712" s="26"/>
      <c r="R712" s="26"/>
    </row>
    <row r="713" spans="1:18">
      <c r="A713" s="1"/>
      <c r="F713" s="1"/>
      <c r="Q713" s="26"/>
      <c r="R713" s="26"/>
    </row>
    <row r="714" spans="1:18">
      <c r="A714" s="1"/>
      <c r="F714" s="1"/>
      <c r="Q714" s="26"/>
      <c r="R714" s="26"/>
    </row>
    <row r="715" spans="1:18">
      <c r="A715" s="1"/>
      <c r="F715" s="1"/>
      <c r="Q715" s="26"/>
      <c r="R715" s="26"/>
    </row>
    <row r="716" spans="1:18">
      <c r="A716" s="1"/>
      <c r="F716" s="1"/>
      <c r="Q716" s="26"/>
      <c r="R716" s="26"/>
    </row>
    <row r="717" spans="1:18">
      <c r="A717" s="1"/>
      <c r="F717" s="1"/>
      <c r="Q717" s="26"/>
      <c r="R717" s="26"/>
    </row>
    <row r="718" spans="1:18">
      <c r="A718" s="1"/>
      <c r="F718" s="1"/>
      <c r="Q718" s="26"/>
      <c r="R718" s="26"/>
    </row>
    <row r="719" spans="1:18">
      <c r="A719" s="1"/>
      <c r="F719" s="1"/>
      <c r="Q719" s="26"/>
      <c r="R719" s="26"/>
    </row>
    <row r="720" spans="1:18">
      <c r="A720" s="1"/>
      <c r="F720" s="1"/>
      <c r="Q720" s="26"/>
      <c r="R720" s="26"/>
    </row>
    <row r="721" spans="1:18">
      <c r="A721" s="1"/>
      <c r="F721" s="1"/>
      <c r="Q721" s="26"/>
      <c r="R721" s="26"/>
    </row>
    <row r="722" spans="1:18">
      <c r="A722" s="1"/>
      <c r="F722" s="1"/>
      <c r="Q722" s="26"/>
      <c r="R722" s="26"/>
    </row>
    <row r="723" spans="1:18">
      <c r="A723" s="1"/>
      <c r="F723" s="1"/>
      <c r="Q723" s="26"/>
      <c r="R723" s="26"/>
    </row>
    <row r="724" spans="1:18">
      <c r="A724" s="1"/>
      <c r="F724" s="1"/>
      <c r="Q724" s="26"/>
      <c r="R724" s="26"/>
    </row>
    <row r="725" spans="1:18">
      <c r="A725" s="1"/>
      <c r="F725" s="1"/>
      <c r="Q725" s="26"/>
      <c r="R725" s="26"/>
    </row>
    <row r="726" spans="1:18">
      <c r="A726" s="1"/>
      <c r="F726" s="1"/>
      <c r="Q726" s="26"/>
      <c r="R726" s="26"/>
    </row>
    <row r="727" spans="1:18">
      <c r="A727" s="1"/>
      <c r="F727" s="1"/>
      <c r="Q727" s="26"/>
      <c r="R727" s="26"/>
    </row>
    <row r="728" spans="1:18">
      <c r="A728" s="1"/>
      <c r="F728" s="1"/>
      <c r="Q728" s="26"/>
      <c r="R728" s="26"/>
    </row>
    <row r="729" spans="1:18">
      <c r="A729" s="1"/>
      <c r="F729" s="1"/>
      <c r="Q729" s="26"/>
      <c r="R729" s="26"/>
    </row>
    <row r="730" spans="1:18">
      <c r="A730" s="1"/>
      <c r="F730" s="1"/>
      <c r="Q730" s="26"/>
      <c r="R730" s="26"/>
    </row>
    <row r="731" spans="1:18">
      <c r="A731" s="1"/>
      <c r="F731" s="1"/>
      <c r="Q731" s="26"/>
      <c r="R731" s="26"/>
    </row>
    <row r="732" spans="1:18">
      <c r="A732" s="1"/>
      <c r="F732" s="1"/>
      <c r="Q732" s="26"/>
      <c r="R732" s="26"/>
    </row>
    <row r="733" spans="1:18">
      <c r="A733" s="1"/>
      <c r="F733" s="1"/>
      <c r="Q733" s="26"/>
      <c r="R733" s="26"/>
    </row>
    <row r="734" spans="1:18">
      <c r="A734" s="1"/>
      <c r="F734" s="1"/>
      <c r="Q734" s="26"/>
      <c r="R734" s="26"/>
    </row>
    <row r="735" spans="1:18">
      <c r="A735" s="1"/>
      <c r="F735" s="1"/>
      <c r="Q735" s="26"/>
      <c r="R735" s="26"/>
    </row>
    <row r="736" spans="1:18">
      <c r="A736" s="1"/>
      <c r="F736" s="1"/>
      <c r="Q736" s="26"/>
      <c r="R736" s="26"/>
    </row>
    <row r="737" spans="1:18">
      <c r="A737" s="1"/>
      <c r="F737" s="1"/>
      <c r="Q737" s="26"/>
      <c r="R737" s="26"/>
    </row>
    <row r="738" spans="1:18">
      <c r="A738" s="1"/>
      <c r="F738" s="1"/>
      <c r="Q738" s="26"/>
      <c r="R738" s="26"/>
    </row>
    <row r="739" spans="1:18">
      <c r="A739" s="1"/>
      <c r="F739" s="1"/>
      <c r="Q739" s="26"/>
      <c r="R739" s="26"/>
    </row>
    <row r="740" spans="1:18">
      <c r="A740" s="1"/>
      <c r="F740" s="1"/>
      <c r="Q740" s="26"/>
      <c r="R740" s="26"/>
    </row>
    <row r="741" spans="1:18">
      <c r="A741" s="1"/>
      <c r="F741" s="1"/>
      <c r="Q741" s="26"/>
      <c r="R741" s="26"/>
    </row>
    <row r="742" spans="1:18">
      <c r="A742" s="1"/>
      <c r="F742" s="1"/>
      <c r="Q742" s="26"/>
      <c r="R742" s="26"/>
    </row>
    <row r="743" spans="1:18">
      <c r="A743" s="1"/>
      <c r="F743" s="1"/>
      <c r="Q743" s="26"/>
      <c r="R743" s="26"/>
    </row>
    <row r="744" spans="1:18">
      <c r="A744" s="1"/>
      <c r="F744" s="1"/>
      <c r="Q744" s="26"/>
      <c r="R744" s="26"/>
    </row>
    <row r="745" spans="1:18">
      <c r="A745" s="1"/>
      <c r="F745" s="1"/>
      <c r="Q745" s="26"/>
      <c r="R745" s="26"/>
    </row>
    <row r="746" spans="1:18">
      <c r="A746" s="1"/>
      <c r="F746" s="1"/>
      <c r="Q746" s="26"/>
      <c r="R746" s="26"/>
    </row>
    <row r="747" spans="1:18">
      <c r="A747" s="1"/>
      <c r="F747" s="1"/>
      <c r="Q747" s="26"/>
      <c r="R747" s="26"/>
    </row>
    <row r="748" spans="1:18">
      <c r="A748" s="1"/>
      <c r="F748" s="1"/>
      <c r="Q748" s="26"/>
      <c r="R748" s="26"/>
    </row>
    <row r="749" spans="1:18">
      <c r="A749" s="1"/>
      <c r="F749" s="1"/>
      <c r="Q749" s="26"/>
      <c r="R749" s="26"/>
    </row>
    <row r="750" spans="1:18">
      <c r="A750" s="1"/>
      <c r="F750" s="1"/>
      <c r="Q750" s="26"/>
      <c r="R750" s="26"/>
    </row>
    <row r="751" spans="1:18">
      <c r="A751" s="1"/>
      <c r="F751" s="1"/>
      <c r="Q751" s="26"/>
      <c r="R751" s="26"/>
    </row>
    <row r="752" spans="1:18">
      <c r="A752" s="1"/>
      <c r="F752" s="1"/>
      <c r="Q752" s="26"/>
      <c r="R752" s="26"/>
    </row>
    <row r="753" spans="1:18">
      <c r="A753" s="1"/>
      <c r="F753" s="1"/>
      <c r="Q753" s="26"/>
      <c r="R753" s="26"/>
    </row>
    <row r="754" spans="1:18">
      <c r="A754" s="1"/>
      <c r="F754" s="1"/>
      <c r="Q754" s="26"/>
      <c r="R754" s="26"/>
    </row>
    <row r="755" spans="1:18">
      <c r="A755" s="1"/>
      <c r="F755" s="1"/>
      <c r="Q755" s="26"/>
      <c r="R755" s="26"/>
    </row>
    <row r="756" spans="1:18">
      <c r="A756" s="1"/>
      <c r="F756" s="1"/>
      <c r="Q756" s="26"/>
      <c r="R756" s="26"/>
    </row>
    <row r="757" spans="1:18">
      <c r="A757" s="1"/>
      <c r="F757" s="1"/>
      <c r="Q757" s="26"/>
      <c r="R757" s="26"/>
    </row>
    <row r="758" spans="1:18">
      <c r="A758" s="1"/>
      <c r="F758" s="1"/>
      <c r="Q758" s="26"/>
      <c r="R758" s="26"/>
    </row>
    <row r="759" spans="1:18">
      <c r="A759" s="1"/>
      <c r="F759" s="1"/>
      <c r="Q759" s="26"/>
      <c r="R759" s="26"/>
    </row>
    <row r="760" spans="1:18">
      <c r="A760" s="1"/>
      <c r="F760" s="1"/>
      <c r="Q760" s="26"/>
      <c r="R760" s="26"/>
    </row>
    <row r="761" spans="1:18">
      <c r="A761" s="1"/>
      <c r="F761" s="1"/>
      <c r="Q761" s="26"/>
      <c r="R761" s="26"/>
    </row>
    <row r="762" spans="1:18">
      <c r="A762" s="1"/>
      <c r="F762" s="1"/>
      <c r="Q762" s="26"/>
      <c r="R762" s="26"/>
    </row>
    <row r="763" spans="1:18">
      <c r="A763" s="1"/>
      <c r="F763" s="1"/>
      <c r="Q763" s="26"/>
      <c r="R763" s="26"/>
    </row>
    <row r="764" spans="1:18">
      <c r="A764" s="1"/>
      <c r="F764" s="1"/>
      <c r="Q764" s="26"/>
      <c r="R764" s="26"/>
    </row>
    <row r="765" spans="1:18">
      <c r="A765" s="1"/>
      <c r="F765" s="1"/>
      <c r="Q765" s="26"/>
      <c r="R765" s="26"/>
    </row>
    <row r="766" spans="1:18">
      <c r="A766" s="1"/>
      <c r="F766" s="1"/>
      <c r="Q766" s="26"/>
      <c r="R766" s="26"/>
    </row>
    <row r="767" spans="1:18">
      <c r="A767" s="1"/>
      <c r="F767" s="1"/>
      <c r="Q767" s="26"/>
      <c r="R767" s="26"/>
    </row>
    <row r="768" spans="1:18">
      <c r="A768" s="1"/>
      <c r="F768" s="1"/>
      <c r="Q768" s="26"/>
      <c r="R768" s="26"/>
    </row>
    <row r="769" spans="1:18">
      <c r="A769" s="1"/>
      <c r="F769" s="1"/>
      <c r="Q769" s="26"/>
      <c r="R769" s="26"/>
    </row>
    <row r="770" spans="1:18">
      <c r="A770" s="1"/>
      <c r="F770" s="1"/>
      <c r="Q770" s="26"/>
      <c r="R770" s="26"/>
    </row>
    <row r="771" spans="1:18">
      <c r="A771" s="1"/>
      <c r="F771" s="1"/>
      <c r="Q771" s="26"/>
      <c r="R771" s="26"/>
    </row>
    <row r="772" spans="1:18">
      <c r="A772" s="1"/>
      <c r="F772" s="1"/>
      <c r="Q772" s="26"/>
      <c r="R772" s="26"/>
    </row>
    <row r="773" spans="1:18">
      <c r="A773" s="1"/>
      <c r="F773" s="1"/>
      <c r="Q773" s="26"/>
      <c r="R773" s="26"/>
    </row>
    <row r="774" spans="1:18">
      <c r="A774" s="1"/>
      <c r="F774" s="1"/>
      <c r="Q774" s="26"/>
      <c r="R774" s="26"/>
    </row>
    <row r="775" spans="1:18">
      <c r="A775" s="1"/>
      <c r="F775" s="1"/>
      <c r="Q775" s="26"/>
      <c r="R775" s="26"/>
    </row>
    <row r="776" spans="1:18">
      <c r="A776" s="1"/>
      <c r="F776" s="1"/>
      <c r="Q776" s="26"/>
      <c r="R776" s="26"/>
    </row>
    <row r="777" spans="1:18">
      <c r="A777" s="1"/>
      <c r="F777" s="1"/>
      <c r="R777" s="26"/>
    </row>
    <row r="778" spans="1:18">
      <c r="A778" s="1"/>
      <c r="F778" s="1"/>
      <c r="R778" s="26"/>
    </row>
  </sheetData>
  <autoFilter ref="C1:C778"/>
  <mergeCells count="4">
    <mergeCell ref="K2:Q2"/>
    <mergeCell ref="C86:I86"/>
    <mergeCell ref="A3:Q3"/>
    <mergeCell ref="A4:S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D596"/>
  <sheetViews>
    <sheetView workbookViewId="0">
      <selection activeCell="H8" sqref="H8"/>
    </sheetView>
  </sheetViews>
  <sheetFormatPr defaultRowHeight="15"/>
  <cols>
    <col min="1" max="1" width="26" style="2" customWidth="1"/>
    <col min="2" max="2" width="20.42578125" style="2" customWidth="1"/>
    <col min="3" max="3" width="18.85546875" style="2" customWidth="1"/>
    <col min="4" max="4" width="16.42578125" style="2" customWidth="1"/>
    <col min="5" max="5" width="16.140625" style="2" customWidth="1"/>
    <col min="6" max="6" width="15.85546875" style="2" customWidth="1"/>
    <col min="7" max="7" width="20" style="2" customWidth="1"/>
    <col min="8" max="8" width="22.42578125" style="2" customWidth="1"/>
    <col min="9" max="16384" width="9.140625" style="2"/>
  </cols>
  <sheetData>
    <row r="2" spans="1:56" ht="15.75">
      <c r="A2" s="11"/>
      <c r="B2" s="11"/>
      <c r="C2" s="11"/>
      <c r="D2" s="12" t="s">
        <v>419</v>
      </c>
      <c r="E2" s="12"/>
      <c r="F2" s="12"/>
      <c r="G2" s="12"/>
      <c r="J2" s="3"/>
      <c r="K2" s="3"/>
    </row>
    <row r="3" spans="1:56" ht="15.75">
      <c r="A3" s="11"/>
      <c r="B3" s="11"/>
      <c r="C3" s="11"/>
      <c r="D3" s="11"/>
      <c r="E3" s="11"/>
      <c r="F3" s="11"/>
      <c r="G3" s="11"/>
      <c r="H3" s="11"/>
    </row>
    <row r="4" spans="1:56" ht="213" customHeight="1">
      <c r="A4" s="13" t="s">
        <v>420</v>
      </c>
      <c r="B4" s="13" t="s">
        <v>421</v>
      </c>
      <c r="C4" s="13" t="s">
        <v>422</v>
      </c>
      <c r="D4" s="13" t="s">
        <v>423</v>
      </c>
      <c r="E4" s="13" t="s">
        <v>424</v>
      </c>
      <c r="F4" s="13" t="s">
        <v>425</v>
      </c>
      <c r="G4" s="13" t="s">
        <v>426</v>
      </c>
      <c r="H4" s="13" t="s">
        <v>427</v>
      </c>
    </row>
    <row r="5" spans="1:56" ht="26.25" customHeight="1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</row>
    <row r="6" spans="1:56" s="19" customFormat="1" ht="126">
      <c r="A6" s="20" t="s">
        <v>428</v>
      </c>
      <c r="B6" s="20" t="s">
        <v>429</v>
      </c>
      <c r="C6" s="20" t="s">
        <v>430</v>
      </c>
      <c r="D6" s="20"/>
      <c r="E6" s="21" t="s">
        <v>111</v>
      </c>
      <c r="F6" s="20">
        <v>100</v>
      </c>
      <c r="G6" s="20" t="s">
        <v>585</v>
      </c>
      <c r="H6" s="20">
        <v>5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</row>
    <row r="7" spans="1:56" s="19" customFormat="1" ht="126">
      <c r="A7" s="20" t="s">
        <v>438</v>
      </c>
      <c r="B7" s="20" t="s">
        <v>431</v>
      </c>
      <c r="C7" s="20" t="s">
        <v>432</v>
      </c>
      <c r="D7" s="20" t="s">
        <v>433</v>
      </c>
      <c r="E7" s="21">
        <v>24035100</v>
      </c>
      <c r="F7" s="20">
        <v>100</v>
      </c>
      <c r="G7" s="20" t="s">
        <v>586</v>
      </c>
      <c r="H7" s="20">
        <v>1</v>
      </c>
      <c r="I7" s="79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</row>
    <row r="8" spans="1:56" s="19" customFormat="1" ht="126">
      <c r="A8" s="20" t="s">
        <v>434</v>
      </c>
      <c r="B8" s="20" t="s">
        <v>429</v>
      </c>
      <c r="C8" s="20" t="s">
        <v>435</v>
      </c>
      <c r="D8" s="20" t="s">
        <v>436</v>
      </c>
      <c r="E8" s="21" t="s">
        <v>111</v>
      </c>
      <c r="F8" s="20">
        <v>100</v>
      </c>
      <c r="G8" s="20" t="s">
        <v>587</v>
      </c>
      <c r="H8" s="20">
        <v>7.5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</row>
    <row r="9" spans="1:56" s="4" customFormat="1" ht="15.75">
      <c r="A9" s="14"/>
      <c r="B9" s="14"/>
      <c r="C9" s="14"/>
      <c r="D9" s="14"/>
      <c r="E9" s="14"/>
      <c r="F9" s="14"/>
      <c r="G9" s="14"/>
      <c r="H9" s="14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</row>
    <row r="10" spans="1:56" s="4" customFormat="1" ht="15.75">
      <c r="A10" s="14"/>
      <c r="B10" s="14"/>
      <c r="C10" s="14"/>
      <c r="D10" s="14"/>
      <c r="E10" s="14"/>
      <c r="F10" s="14"/>
      <c r="G10" s="14"/>
      <c r="H10" s="14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</row>
    <row r="11" spans="1:56" s="4" customFormat="1" ht="15.75">
      <c r="A11" s="14"/>
      <c r="B11" s="14"/>
      <c r="C11" s="14"/>
      <c r="D11" s="14"/>
      <c r="E11" s="14"/>
      <c r="F11" s="14"/>
      <c r="G11" s="14"/>
      <c r="H11" s="14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</row>
    <row r="12" spans="1:56" s="4" customFormat="1" ht="15.75">
      <c r="A12" s="15" t="s">
        <v>525</v>
      </c>
      <c r="B12" s="15"/>
      <c r="C12" s="15"/>
      <c r="D12" s="15"/>
      <c r="E12" s="15"/>
      <c r="F12" s="15"/>
      <c r="G12" s="15"/>
      <c r="H12" s="15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</row>
    <row r="13" spans="1:56" s="4" customFormat="1" ht="15.75">
      <c r="A13" s="15"/>
      <c r="B13" s="15"/>
      <c r="C13" s="15"/>
      <c r="D13" s="15"/>
      <c r="E13" s="15"/>
      <c r="F13" s="15"/>
      <c r="G13" s="15"/>
      <c r="H13" s="15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</row>
    <row r="14" spans="1:56" s="4" customFormat="1"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</row>
    <row r="15" spans="1:56" s="4" customFormat="1"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</row>
    <row r="16" spans="1:56" s="4" customFormat="1"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</row>
    <row r="17" spans="9:56" s="4" customFormat="1"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</row>
    <row r="18" spans="9:56" s="4" customFormat="1"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</row>
    <row r="19" spans="9:56" s="4" customFormat="1"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</row>
    <row r="20" spans="9:56" s="4" customFormat="1"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</row>
    <row r="21" spans="9:56" s="4" customFormat="1"/>
    <row r="22" spans="9:56" s="4" customFormat="1"/>
    <row r="23" spans="9:56" s="4" customFormat="1"/>
    <row r="24" spans="9:56" s="4" customFormat="1"/>
    <row r="25" spans="9:56" s="4" customFormat="1"/>
    <row r="26" spans="9:56" s="4" customFormat="1"/>
    <row r="27" spans="9:56" s="4" customFormat="1"/>
    <row r="28" spans="9:56" s="4" customFormat="1"/>
    <row r="29" spans="9:56" s="4" customFormat="1"/>
    <row r="30" spans="9:56" s="4" customFormat="1"/>
    <row r="31" spans="9:56" s="4" customFormat="1"/>
    <row r="32" spans="9:56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</sheetData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  Администрация+ОДА</vt:lpstr>
      <vt:lpstr>Раздел 1 нов.редакция к прил.2</vt:lpstr>
      <vt:lpstr>Раздел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2019-10-08T08:53:11Z</cp:lastPrinted>
  <dcterms:created xsi:type="dcterms:W3CDTF">2015-04-09T07:48:46Z</dcterms:created>
  <dcterms:modified xsi:type="dcterms:W3CDTF">2020-08-27T09:02:17Z</dcterms:modified>
</cp:coreProperties>
</file>